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hessenmuellerd\Desktop\daten\Neuer Ordner\ab-08-2024\"/>
    </mc:Choice>
  </mc:AlternateContent>
  <xr:revisionPtr revIDLastSave="0" documentId="13_ncr:1_{347CC9C0-2A36-4C10-8E90-87082FF533EA}" xr6:coauthVersionLast="36" xr6:coauthVersionMax="36" xr10:uidLastSave="{00000000-0000-0000-0000-000000000000}"/>
  <bookViews>
    <workbookView xWindow="360" yWindow="75" windowWidth="15225" windowHeight="11640" tabRatio="788" xr2:uid="{00000000-000D-0000-FFFF-FFFF00000000}"/>
  </bookViews>
  <sheets>
    <sheet name="Stammblatt S" sheetId="9" r:id="rId1"/>
    <sheet name="A (Gesamtantrag)" sheetId="8" r:id="rId2"/>
    <sheet name="MK-A" sheetId="10" r:id="rId3"/>
    <sheet name="AF 1 (Haushaltsjahr)" sheetId="19" r:id="rId4"/>
    <sheet name="AF 1 (mehrjährig)" sheetId="23" r:id="rId5"/>
    <sheet name="MB-S" sheetId="12" r:id="rId6"/>
    <sheet name="N (Verwendungsnachweis)" sheetId="15" r:id="rId7"/>
    <sheet name="MK-VN" sheetId="21" r:id="rId8"/>
    <sheet name="NF 1" sheetId="20" r:id="rId9"/>
    <sheet name="L" sheetId="17" r:id="rId10"/>
    <sheet name="RM" sheetId="13" r:id="rId11"/>
    <sheet name="NBLi (Belegliste)" sheetId="22" r:id="rId12"/>
  </sheets>
  <definedNames>
    <definedName name="_xlnm.Print_Area" localSheetId="1">'A (Gesamtantrag)'!$A$1:$I$69</definedName>
    <definedName name="_xlnm.Print_Area" localSheetId="3">'AF 1 (Haushaltsjahr)'!$A$1:$M$68</definedName>
    <definedName name="_xlnm.Print_Area" localSheetId="9">L!$A$1:$P$55</definedName>
    <definedName name="_xlnm.Print_Area" localSheetId="5">'MB-S'!$A$1:$J$103</definedName>
    <definedName name="_xlnm.Print_Area" localSheetId="2">'MK-A'!$A$1:$L$39</definedName>
    <definedName name="_xlnm.Print_Area" localSheetId="7">'MK-VN'!$A$1:$L$43</definedName>
    <definedName name="_xlnm.Print_Area" localSheetId="6">'N (Verwendungsnachweis)'!$A$1:$S$80</definedName>
    <definedName name="_xlnm.Print_Area" localSheetId="11">'NBLi (Belegliste)'!$A$1:$K$60</definedName>
    <definedName name="_xlnm.Print_Area" localSheetId="8">'NF 1'!$A$1:$R$68</definedName>
    <definedName name="_xlnm.Print_Area" localSheetId="10">RM!$A$1:$Q$89</definedName>
    <definedName name="_xlnm.Print_Area" localSheetId="0">'Stammblatt S'!$A$1:$K$63</definedName>
  </definedNames>
  <calcPr calcId="191029"/>
</workbook>
</file>

<file path=xl/calcChain.xml><?xml version="1.0" encoding="utf-8"?>
<calcChain xmlns="http://schemas.openxmlformats.org/spreadsheetml/2006/main">
  <c r="Q50" i="23" l="1"/>
  <c r="Q49" i="23"/>
  <c r="Q48" i="23"/>
  <c r="Q46" i="23"/>
  <c r="N46" i="23"/>
  <c r="L46" i="23"/>
  <c r="J46" i="23"/>
  <c r="J44" i="23"/>
  <c r="J54" i="23" s="1"/>
  <c r="Q15" i="23"/>
  <c r="Q14" i="23"/>
  <c r="Q13" i="23"/>
  <c r="Q12" i="23"/>
  <c r="Q11" i="23"/>
  <c r="Q36" i="23"/>
  <c r="Q35" i="23"/>
  <c r="Q34" i="23"/>
  <c r="Q33" i="23"/>
  <c r="Q32" i="23"/>
  <c r="Q28" i="23"/>
  <c r="Q22" i="23"/>
  <c r="Q21" i="23"/>
  <c r="Q20" i="23"/>
  <c r="Q19" i="23"/>
  <c r="Q18" i="23"/>
  <c r="Q27" i="23"/>
  <c r="Q51" i="23"/>
  <c r="N44" i="23"/>
  <c r="N54" i="23" s="1"/>
  <c r="Q41" i="23"/>
  <c r="Q40" i="23"/>
  <c r="Q39" i="23"/>
  <c r="Q29" i="23"/>
  <c r="Q26" i="23"/>
  <c r="Q25" i="23"/>
  <c r="Q44" i="23" l="1"/>
  <c r="J57" i="23"/>
  <c r="L44" i="23"/>
  <c r="N57" i="23"/>
  <c r="L54" i="23" l="1"/>
  <c r="Q54" i="23" s="1"/>
  <c r="Q57" i="23" s="1"/>
  <c r="L57" i="23" l="1"/>
  <c r="J57" i="22" l="1"/>
  <c r="I58" i="22"/>
  <c r="H58" i="22"/>
  <c r="J8" i="22"/>
  <c r="J9" i="22" s="1"/>
  <c r="J10" i="22" s="1"/>
  <c r="J11" i="22" s="1"/>
  <c r="J12" i="22" s="1"/>
  <c r="J13" i="22" s="1"/>
  <c r="J14" i="22" s="1"/>
  <c r="J15" i="22" s="1"/>
  <c r="J16" i="22" s="1"/>
  <c r="J17" i="22" s="1"/>
  <c r="J18" i="22" s="1"/>
  <c r="J19" i="22" s="1"/>
  <c r="J20" i="22" s="1"/>
  <c r="J21" i="22" s="1"/>
  <c r="J22" i="22" s="1"/>
  <c r="J23" i="22" s="1"/>
  <c r="J24" i="22" s="1"/>
  <c r="J25" i="22" s="1"/>
  <c r="J26" i="22" s="1"/>
  <c r="J27" i="22" s="1"/>
  <c r="J28" i="22" s="1"/>
  <c r="J29" i="22" s="1"/>
  <c r="J30" i="22" s="1"/>
  <c r="J31" i="22" s="1"/>
  <c r="J32" i="22" s="1"/>
  <c r="J33" i="22" s="1"/>
  <c r="J34" i="22" s="1"/>
  <c r="J35" i="22" s="1"/>
  <c r="J36" i="22" s="1"/>
  <c r="J37" i="22" s="1"/>
  <c r="J38" i="22" s="1"/>
  <c r="J39" i="22" s="1"/>
  <c r="J40" i="22" s="1"/>
  <c r="J41" i="22" s="1"/>
  <c r="J42" i="22" s="1"/>
  <c r="J43" i="22" s="1"/>
  <c r="J44" i="22" s="1"/>
  <c r="J45" i="22" s="1"/>
  <c r="J46" i="22" s="1"/>
  <c r="J47" i="22" s="1"/>
  <c r="J48" i="22" s="1"/>
  <c r="J49" i="22" s="1"/>
  <c r="J50" i="22" s="1"/>
  <c r="J51" i="22" s="1"/>
  <c r="J52" i="22" s="1"/>
  <c r="J53" i="22" s="1"/>
  <c r="J54" i="22" s="1"/>
  <c r="J55" i="22" s="1"/>
  <c r="J56" i="22" s="1"/>
  <c r="O63" i="20" l="1"/>
  <c r="L63" i="20"/>
  <c r="L66" i="20"/>
  <c r="O66" i="20"/>
  <c r="L54" i="20"/>
  <c r="P54" i="20" s="1"/>
  <c r="O54" i="20"/>
  <c r="Q54" i="20"/>
  <c r="O59" i="20"/>
  <c r="Q62" i="20"/>
  <c r="P62" i="20"/>
  <c r="Q59" i="20"/>
  <c r="P59" i="20"/>
  <c r="Q58" i="20"/>
  <c r="P58" i="20"/>
  <c r="Q57" i="20"/>
  <c r="P57" i="20"/>
  <c r="O48" i="20"/>
  <c r="P48" i="20" s="1"/>
  <c r="Q48" i="20"/>
  <c r="O26" i="20"/>
  <c r="Q26" i="20"/>
  <c r="O31" i="20"/>
  <c r="Q31" i="20" s="1"/>
  <c r="O36" i="20"/>
  <c r="Q36" i="20"/>
  <c r="O41" i="20"/>
  <c r="L41" i="20"/>
  <c r="Q41" i="20" s="1"/>
  <c r="P36" i="20"/>
  <c r="P26" i="20"/>
  <c r="D28" i="21"/>
  <c r="L62" i="20"/>
  <c r="L59" i="20"/>
  <c r="L48" i="20"/>
  <c r="L36" i="20"/>
  <c r="L31" i="20"/>
  <c r="L26" i="20"/>
  <c r="I20" i="20"/>
  <c r="G83" i="12"/>
  <c r="G92" i="12"/>
  <c r="Q66" i="20" l="1"/>
  <c r="P66" i="20"/>
  <c r="P31" i="20"/>
  <c r="P41" i="20"/>
  <c r="Q63" i="20" l="1"/>
  <c r="P63" i="20"/>
  <c r="L48" i="19" l="1"/>
  <c r="L26" i="19"/>
  <c r="L31" i="19"/>
  <c r="L36" i="19"/>
  <c r="L41" i="19"/>
  <c r="I20" i="19"/>
  <c r="L62" i="19"/>
  <c r="L59" i="19"/>
  <c r="L54" i="19" l="1"/>
  <c r="L63" i="19" s="1"/>
  <c r="L66" i="19" s="1"/>
  <c r="D28" i="10" l="1"/>
  <c r="G35" i="8"/>
  <c r="Q47" i="15" l="1"/>
</calcChain>
</file>

<file path=xl/sharedStrings.xml><?xml version="1.0" encoding="utf-8"?>
<sst xmlns="http://schemas.openxmlformats.org/spreadsheetml/2006/main" count="672" uniqueCount="441">
  <si>
    <t>Formblatt</t>
  </si>
  <si>
    <t>X</t>
  </si>
  <si>
    <t>A</t>
  </si>
  <si>
    <t>Gesamtantrag</t>
  </si>
  <si>
    <t>Bundesverwaltungsamt</t>
  </si>
  <si>
    <t>Wir beantragen Zuwendungen für</t>
  </si>
  <si>
    <t>€</t>
  </si>
  <si>
    <t>Beigefügt ist:</t>
  </si>
  <si>
    <t>Die Richtigkeit und Vollständigkeit der in diesem</t>
  </si>
  <si>
    <t>Gesamtantrag und seinen Anlagen gemachten</t>
  </si>
  <si>
    <t>Angaben wird versichert.</t>
  </si>
  <si>
    <t>Ort, Datum</t>
  </si>
  <si>
    <t>Glinkastraße 24, 10117 Berlin</t>
  </si>
  <si>
    <t>Bundesministerium für Familie, Senioren, Frauen und Jugend</t>
  </si>
  <si>
    <t>Antragsteller/-in:</t>
  </si>
  <si>
    <t xml:space="preserve">  (vollständiger Name)</t>
  </si>
  <si>
    <t xml:space="preserve">  (Straße, Hausnummer)</t>
  </si>
  <si>
    <t xml:space="preserve">  (PLZ, Stadt)</t>
  </si>
  <si>
    <t>1.</t>
  </si>
  <si>
    <t>2.</t>
  </si>
  <si>
    <t>3.</t>
  </si>
  <si>
    <t>Zusammen:</t>
  </si>
  <si>
    <t>Ansprechpartner/-in:</t>
  </si>
  <si>
    <t>(Name)</t>
  </si>
  <si>
    <t>+49 (0)</t>
  </si>
  <si>
    <t>(Email)</t>
  </si>
  <si>
    <t>für inhaltliche Fragen:</t>
  </si>
  <si>
    <t xml:space="preserve">  für Abrechnungsfragen:</t>
  </si>
  <si>
    <t>(Telefon)</t>
  </si>
  <si>
    <t>Die voraus. Gesamtausgaben der einzelnen Vorhaben übersteigendie dafür beantragten Zuwendungen.</t>
  </si>
  <si>
    <t>Von Dritten enthaltene Anträge wurden unter Beachtung der Fördervoraussetzungen geprüft.</t>
  </si>
  <si>
    <t>Hannoversche Str. 6-8, 49084 Osnabrück</t>
  </si>
  <si>
    <t xml:space="preserve"> Stammblatt (Formblatt S)</t>
  </si>
  <si>
    <t xml:space="preserve"> Ich bin mit der elektr. Kommunikation nach § 3a Abs. 1 VwVfG einverstanden und bitte um Übersendung</t>
  </si>
  <si>
    <t xml:space="preserve"> des Bescheides an folgende E-Mail-Adresse:</t>
  </si>
  <si>
    <t xml:space="preserve"> Der Bescheid gilt sodann gem. § 41 Abs. 2 S. 2 VwVfG am 3. Tag nach der Absendung als bekannt gegeben.</t>
  </si>
  <si>
    <t>S</t>
  </si>
  <si>
    <t>Stammblatt</t>
  </si>
  <si>
    <t>zum Antrag vom</t>
  </si>
  <si>
    <t>1.)</t>
  </si>
  <si>
    <t>(Telefonnummer)</t>
  </si>
  <si>
    <t>(Telefax)</t>
  </si>
  <si>
    <t>www.</t>
  </si>
  <si>
    <t>(Internet)</t>
  </si>
  <si>
    <r>
      <t xml:space="preserve">für </t>
    </r>
    <r>
      <rPr>
        <u/>
        <sz val="10"/>
        <rFont val="Arial"/>
        <family val="2"/>
      </rPr>
      <t>inhaltliche</t>
    </r>
    <r>
      <rPr>
        <sz val="10"/>
        <rFont val="Arial"/>
        <family val="2"/>
      </rPr>
      <t xml:space="preserve"> Fragen:</t>
    </r>
  </si>
  <si>
    <r>
      <t xml:space="preserve">  für </t>
    </r>
    <r>
      <rPr>
        <u/>
        <sz val="10"/>
        <rFont val="Arial"/>
        <family val="2"/>
      </rPr>
      <t>administrative</t>
    </r>
    <r>
      <rPr>
        <sz val="10"/>
        <rFont val="Arial"/>
        <family val="2"/>
      </rPr>
      <t xml:space="preserve"> Fragen:</t>
    </r>
  </si>
  <si>
    <t>Kontoverbindung:</t>
  </si>
  <si>
    <t>(Empfänger - falls abweichend vom Antragsteller)</t>
  </si>
  <si>
    <t>(IBAN)</t>
  </si>
  <si>
    <t>(BIC)</t>
  </si>
  <si>
    <t>(Bankverbindung)</t>
  </si>
  <si>
    <t>2.)</t>
  </si>
  <si>
    <t>Erforderliche Unterlagen:</t>
  </si>
  <si>
    <t xml:space="preserve">                      liegt bei            keine Änderungen         wird nachgereicht</t>
  </si>
  <si>
    <t xml:space="preserve">geltende Satzung / Ordnung  </t>
  </si>
  <si>
    <t>Verzeichnis der Vorstandsmitglieder</t>
  </si>
  <si>
    <t>Nachweis der Gemeinnützigkeit</t>
  </si>
  <si>
    <t>Formblätter</t>
  </si>
  <si>
    <t xml:space="preserve">                      beigelegt</t>
  </si>
  <si>
    <r>
      <rPr>
        <b/>
        <sz val="11"/>
        <rFont val="Arial"/>
        <family val="2"/>
      </rPr>
      <t>A</t>
    </r>
    <r>
      <rPr>
        <sz val="11"/>
        <rFont val="Arial"/>
        <family val="2"/>
      </rPr>
      <t xml:space="preserve"> </t>
    </r>
    <r>
      <rPr>
        <sz val="10"/>
        <rFont val="Arial"/>
        <family val="2"/>
      </rPr>
      <t>(</t>
    </r>
    <r>
      <rPr>
        <i/>
        <sz val="10"/>
        <rFont val="Arial"/>
        <family val="2"/>
      </rPr>
      <t>Gesamtantrag</t>
    </r>
    <r>
      <rPr>
        <sz val="10"/>
        <rFont val="Arial"/>
        <family val="2"/>
      </rPr>
      <t>)</t>
    </r>
  </si>
  <si>
    <t>MK-A</t>
  </si>
  <si>
    <t>Antrag vom</t>
  </si>
  <si>
    <t>Haushaltsjahr</t>
  </si>
  <si>
    <t>Für den Zweck wurden weitere öffentliche Mittel (einschließlich Europa-Mittel) beantragt.</t>
  </si>
  <si>
    <t>Anzahl der beantragten Maßnahmen:</t>
  </si>
  <si>
    <t>davon im Rahmen von Weiterleitung:</t>
  </si>
  <si>
    <t>Die Richtigkeit und Vollständigkeit der in diesem Gesamtantrag und seinen Anlagen gemachten Angaben wird versichert.</t>
  </si>
  <si>
    <t>Unterschrift(en) der nach Satzung vertretungsberechtigten Person(en)</t>
  </si>
  <si>
    <t>Tage</t>
  </si>
  <si>
    <t>=</t>
  </si>
  <si>
    <t>Lfd. Nr.</t>
  </si>
  <si>
    <t xml:space="preserve">Maßnahmenbeschreibung </t>
  </si>
  <si>
    <t>Titel / Thema der Maßnahme:</t>
  </si>
  <si>
    <r>
      <t xml:space="preserve">Durchführender Träger </t>
    </r>
    <r>
      <rPr>
        <i/>
        <sz val="12"/>
        <rFont val="Arial"/>
        <family val="2"/>
      </rPr>
      <t>(falls nicht Zuwendungsempfänger)</t>
    </r>
    <r>
      <rPr>
        <sz val="12"/>
        <rFont val="Arial"/>
        <family val="2"/>
      </rPr>
      <t>:</t>
    </r>
  </si>
  <si>
    <r>
      <t>1.)  Ziele und Schwerpunkte der Maßnahme</t>
    </r>
    <r>
      <rPr>
        <b/>
        <vertAlign val="superscript"/>
        <sz val="13"/>
        <rFont val="Wingdings"/>
        <charset val="2"/>
      </rPr>
      <t></t>
    </r>
  </si>
  <si>
    <t>2.)  Aufbau der Maßnahme</t>
  </si>
  <si>
    <t>Anzahl Teilnehmer*innen:</t>
  </si>
  <si>
    <t>Anzahl sonstige Personen:</t>
  </si>
  <si>
    <t>Anzahl Referenten*innen:</t>
  </si>
  <si>
    <t>Dauer der Veranstaltung:</t>
  </si>
  <si>
    <r>
      <t xml:space="preserve">     </t>
    </r>
    <r>
      <rPr>
        <sz val="12"/>
        <rFont val="Arial"/>
        <family val="2"/>
      </rPr>
      <t>Tage</t>
    </r>
    <r>
      <rPr>
        <sz val="11"/>
        <rFont val="Arial"/>
        <family val="2"/>
      </rPr>
      <t xml:space="preserve"> </t>
    </r>
    <r>
      <rPr>
        <i/>
        <sz val="10"/>
        <rFont val="Arial"/>
        <family val="2"/>
      </rPr>
      <t>(An- und Abreisetag gelten als volle Tage)</t>
    </r>
  </si>
  <si>
    <t xml:space="preserve">Besonderheiten bei der Maßnahme:  </t>
  </si>
  <si>
    <t>3.)  Notwendigkeit und Angemessenheit der Ausgaben</t>
  </si>
  <si>
    <t>Hiermit bestätige ich, dass alle beantragten Ausgaben notwendig und angemessen sind. Der
Antrag wurde unter Berücksichtigung des Grundsatzes der Wirtschaftlichkeit gestellt.</t>
  </si>
  <si>
    <t>Mit dem Vorhaben wurde noch nicht begonnen. Es wird der vorzeitige Maßnahmenbeginn zum
01.01…    beantragt. Ein Anspruch auf Förderung sowohl dem Grund als auch der Höhe nach
wird erst durch den jeweiligen Bewilligungsbescheid begründet, d.h. das Risiko des vorzeitigen
Maßnahmenbeginns bis zur endgültigen Entscheidung trägt der Antragstellende.</t>
  </si>
  <si>
    <t>4.)  Gesamtfinanzierung</t>
  </si>
  <si>
    <t>Insgesamt betragen die Ausgaben für die Veranstaltung</t>
  </si>
  <si>
    <t>Eigenmittel werden in Höhe von</t>
  </si>
  <si>
    <t xml:space="preserve">     eingebracht.</t>
  </si>
  <si>
    <t>(Ort, Datum, Unterschrift)</t>
  </si>
  <si>
    <t>(Name der nach der Satzung zur Unterschrift berechtigten Person)</t>
  </si>
  <si>
    <t xml:space="preserve"> Rechtsbehelfs-</t>
  </si>
  <si>
    <t>Nutzungsrechtsein-</t>
  </si>
  <si>
    <t>Mittel-</t>
  </si>
  <si>
    <t xml:space="preserve"> verzicht</t>
  </si>
  <si>
    <t>räumung</t>
  </si>
  <si>
    <t>anforderung</t>
  </si>
  <si>
    <t>Standort Osnabrück</t>
  </si>
  <si>
    <t>Hannoversche Straße 6-8</t>
  </si>
  <si>
    <t>49084 Osnabrück</t>
  </si>
  <si>
    <t>Zuwendungsempfänger (Name und Anschrift)</t>
  </si>
  <si>
    <t>Bei einzelnen Maßnahmen:</t>
  </si>
  <si>
    <t>Bezeichnung der zentralen Maßnahme</t>
  </si>
  <si>
    <t>mit Bescheid(en) vom</t>
  </si>
  <si>
    <t>insgesamt €</t>
  </si>
  <si>
    <t>HHJ 20..:</t>
  </si>
  <si>
    <t xml:space="preserve">  Rechtsbehelfsverzicht</t>
  </si>
  <si>
    <t xml:space="preserve">  Wir verzichten auf die Einlegung eines Rechtsbehelfs.</t>
  </si>
  <si>
    <t>Urheberrechtliches Nutzungsrecht</t>
  </si>
  <si>
    <t xml:space="preserve">  Mittelanforderung</t>
  </si>
  <si>
    <t>Bisher wurden ausgezahlt:</t>
  </si>
  <si>
    <t>am</t>
  </si>
  <si>
    <t>Für fällige Zahlungen</t>
  </si>
  <si>
    <t xml:space="preserve"> werden sofort</t>
  </si>
  <si>
    <t xml:space="preserve"> werden</t>
  </si>
  <si>
    <t xml:space="preserve"> benötigt</t>
  </si>
  <si>
    <t xml:space="preserve"> am</t>
  </si>
  <si>
    <t>benötigt</t>
  </si>
  <si>
    <t>Ü</t>
  </si>
  <si>
    <t>Bankverbindung</t>
  </si>
  <si>
    <t>Wir bitten um Überweisung auf</t>
  </si>
  <si>
    <r>
      <rPr>
        <b/>
        <sz val="12"/>
        <rFont val="Arial"/>
        <family val="2"/>
      </rPr>
      <t>IBAN</t>
    </r>
    <r>
      <rPr>
        <sz val="12"/>
        <rFont val="Arial"/>
        <family val="2"/>
      </rPr>
      <t>:</t>
    </r>
  </si>
  <si>
    <r>
      <rPr>
        <b/>
        <sz val="12"/>
        <rFont val="Arial"/>
        <family val="2"/>
      </rPr>
      <t>BIC</t>
    </r>
    <r>
      <rPr>
        <sz val="12"/>
        <rFont val="Arial"/>
        <family val="2"/>
      </rPr>
      <t>:</t>
    </r>
  </si>
  <si>
    <t>Gegenüber unserem Antrag vom:</t>
  </si>
  <si>
    <r>
      <t xml:space="preserve">haben sich </t>
    </r>
    <r>
      <rPr>
        <u/>
        <sz val="12"/>
        <rFont val="Arial"/>
        <family val="2"/>
      </rPr>
      <t>keine</t>
    </r>
    <r>
      <rPr>
        <sz val="12"/>
        <rFont val="Arial"/>
        <family val="2"/>
      </rPr>
      <t xml:space="preserve"> Abweichungen ergeben.</t>
    </r>
  </si>
  <si>
    <r>
      <t xml:space="preserve">haben sich </t>
    </r>
    <r>
      <rPr>
        <u/>
        <sz val="12"/>
        <rFont val="Arial"/>
        <family val="2"/>
      </rPr>
      <t>folgende Abweichungen</t>
    </r>
    <r>
      <rPr>
        <sz val="12"/>
        <rFont val="Arial"/>
        <family val="2"/>
      </rPr>
      <t xml:space="preserve"> ergeben (Ausführungen ggf. formlos auf weiterem Blatt):</t>
    </r>
  </si>
  <si>
    <t>Name(n), Unterschrift(en) der nach Satzung vertretungsberechtigten Person(en)</t>
  </si>
  <si>
    <t>Name(n) und Funktion(en) in Druckbuchstaben</t>
  </si>
  <si>
    <t>Träger (Kurzbezeichnung)</t>
  </si>
  <si>
    <t>Veranstaltung</t>
  </si>
  <si>
    <t>Thema</t>
  </si>
  <si>
    <t>Seite</t>
  </si>
  <si>
    <t>Kurse</t>
  </si>
  <si>
    <t>und Referierenden</t>
  </si>
  <si>
    <t>Arbeitstagungen</t>
  </si>
  <si>
    <t xml:space="preserve">für eine aus den Familienförderrichtlinien </t>
  </si>
  <si>
    <t>des Bundes geförderte Veranstaltung</t>
  </si>
  <si>
    <t>Ort</t>
  </si>
  <si>
    <t>von - bis</t>
  </si>
  <si>
    <t>Lfd.</t>
  </si>
  <si>
    <t>Name, Vorname*</t>
  </si>
  <si>
    <t>Bundesland</t>
  </si>
  <si>
    <t>Unterschrift</t>
  </si>
  <si>
    <t>PLZ / Wohnort*</t>
  </si>
  <si>
    <t>Nr.</t>
  </si>
  <si>
    <t>Die Teilnahme der genannten Personen und</t>
  </si>
  <si>
    <t>die Dauer ihrer Anwesenheit wird bestätigt:</t>
  </si>
  <si>
    <t>Name, Vorname in Druckbuchstaben und Unterschrift der Leiterin/des Leiters der Veranstaltung</t>
  </si>
  <si>
    <t>N</t>
  </si>
  <si>
    <t>Gesamtverwendungsnachweis</t>
  </si>
  <si>
    <t>Insgesamt wurden bewilligt</t>
  </si>
  <si>
    <t>Auszahlungsbetrag:</t>
  </si>
  <si>
    <t>mit Bescheid vom</t>
  </si>
  <si>
    <t>Aktenzeichen:</t>
  </si>
  <si>
    <t>Der ausgezahlte Betrag wurde wie</t>
  </si>
  <si>
    <t>Der nicht verwendete Betrag wurde unter Angabe</t>
  </si>
  <si>
    <t>folgt in Anspruch genommen:</t>
  </si>
  <si>
    <t>des Kassenzeichens an die Bundeskasse überwiesen:</t>
  </si>
  <si>
    <t>mit €</t>
  </si>
  <si>
    <t>nicht verwendete Mittel €</t>
  </si>
  <si>
    <t>Zinsen €</t>
  </si>
  <si>
    <t>überwiesen am</t>
  </si>
  <si>
    <t xml:space="preserve">  voll</t>
  </si>
  <si>
    <t>Entsprechend den beiliegenden Nachweisen</t>
  </si>
  <si>
    <t>wurden die Mittel verwendet für</t>
  </si>
  <si>
    <t>4.</t>
  </si>
  <si>
    <t>Ansprechpartner:</t>
  </si>
  <si>
    <t>für Abrechnungsfragen:</t>
  </si>
  <si>
    <t xml:space="preserve">+49 (0) </t>
  </si>
  <si>
    <t>Beigefügt sind:</t>
  </si>
  <si>
    <t>Soweit unter Nr. 3 Verwendungsnachweise von Dritten enthalten sind,</t>
  </si>
  <si>
    <t>wurden diese unter Beachtung der Fördervoraussetzungen geprüft.</t>
  </si>
  <si>
    <t>Sachbericht</t>
  </si>
  <si>
    <t>Zusammenstellung der Letztempfänger mit den</t>
  </si>
  <si>
    <t>an sie jeweils weitergegebenen Mitteln.</t>
  </si>
  <si>
    <t>Wir unterhalten (auch) einen gewerblichen Teil.</t>
  </si>
  <si>
    <t>nachweis und seinen Anlagen gemachten Angaben, wird versichert.</t>
  </si>
  <si>
    <t>Nr. 1.4 ANBest-P wurde beachtet.</t>
  </si>
  <si>
    <t>Es wird ausdrücklich versichert, dass keine Doppelförderung durch die Inan-</t>
  </si>
  <si>
    <t>MK-VN</t>
  </si>
  <si>
    <t>Bescheid vom</t>
  </si>
  <si>
    <t>Förderkennzeichen:</t>
  </si>
  <si>
    <t>Anzahl der abgerechneten Maßnahmen:</t>
  </si>
  <si>
    <t>Die Richtigkeit und Vollständigkeit der in diesem Verwendungsnachweise und seinen Anlagen gemachten Angaben wird versichert.</t>
  </si>
  <si>
    <t>Die bewilligte Zuwendung wurde wie folgt verwendet:</t>
  </si>
  <si>
    <r>
      <rPr>
        <b/>
        <sz val="10"/>
        <rFont val="Arial"/>
        <family val="2"/>
      </rPr>
      <t>Kurse</t>
    </r>
    <r>
      <rPr>
        <i/>
        <sz val="9"/>
        <rFont val="Arial"/>
        <family val="2"/>
      </rPr>
      <t xml:space="preserve"> (nach Nr. 4.3.1 FamFördRL)</t>
    </r>
    <r>
      <rPr>
        <sz val="9"/>
        <rFont val="Arial"/>
        <family val="2"/>
      </rPr>
      <t xml:space="preserve"> </t>
    </r>
  </si>
  <si>
    <r>
      <rPr>
        <b/>
        <sz val="10"/>
        <rFont val="Arial"/>
        <family val="2"/>
      </rPr>
      <t xml:space="preserve">Familienpol. Arbeitstagungen </t>
    </r>
    <r>
      <rPr>
        <i/>
        <sz val="9"/>
        <rFont val="Arial"/>
        <family val="2"/>
      </rPr>
      <t>(nach Nr. 4.3.2 FamFördRL)</t>
    </r>
    <r>
      <rPr>
        <sz val="9"/>
        <rFont val="Arial"/>
        <family val="2"/>
      </rPr>
      <t xml:space="preserve"> </t>
    </r>
  </si>
  <si>
    <r>
      <rPr>
        <b/>
        <sz val="10"/>
        <rFont val="Arial"/>
        <family val="2"/>
      </rPr>
      <t xml:space="preserve">Sonst. Einzelprojekte </t>
    </r>
    <r>
      <rPr>
        <i/>
        <sz val="9"/>
        <rFont val="Arial"/>
        <family val="2"/>
      </rPr>
      <t>(nach Nr. 4.3.5 FamFördRL)</t>
    </r>
    <r>
      <rPr>
        <sz val="9"/>
        <rFont val="Arial"/>
        <family val="2"/>
      </rPr>
      <t xml:space="preserve"> </t>
    </r>
  </si>
  <si>
    <t xml:space="preserve">Unterschrift(en) der nach der Satzung </t>
  </si>
  <si>
    <t>vertretungsberechtigten Person(en)</t>
  </si>
  <si>
    <t>Termin:</t>
  </si>
  <si>
    <t>Ort:</t>
  </si>
  <si>
    <r>
      <rPr>
        <b/>
        <sz val="9"/>
        <rFont val="Wingdings"/>
        <charset val="2"/>
      </rPr>
      <t></t>
    </r>
    <r>
      <rPr>
        <b/>
        <sz val="8.1"/>
        <rFont val="Arial"/>
        <family val="2"/>
      </rPr>
      <t xml:space="preserve">  </t>
    </r>
    <r>
      <rPr>
        <sz val="9"/>
        <rFont val="Arial"/>
        <family val="2"/>
      </rPr>
      <t xml:space="preserve">Mit Antragstellung sind diesbezüglich trägerinterne Controllingmaßnahmen darzustellen, mit denen
</t>
    </r>
    <r>
      <rPr>
        <sz val="8"/>
        <rFont val="Arial"/>
        <family val="2"/>
      </rPr>
      <t xml:space="preserve">       </t>
    </r>
    <r>
      <rPr>
        <sz val="9"/>
        <rFont val="Arial"/>
        <family val="2"/>
      </rPr>
      <t>die Erfolgskontrolle der beantragten Maßnahme sichergestellt wird.</t>
    </r>
  </si>
  <si>
    <r>
      <rPr>
        <b/>
        <sz val="11"/>
        <rFont val="Arial"/>
        <family val="2"/>
      </rPr>
      <t>Kurse</t>
    </r>
    <r>
      <rPr>
        <i/>
        <sz val="11"/>
        <rFont val="Arial"/>
        <family val="2"/>
      </rPr>
      <t xml:space="preserve"> </t>
    </r>
    <r>
      <rPr>
        <i/>
        <sz val="10"/>
        <rFont val="Arial"/>
        <family val="2"/>
      </rPr>
      <t>(nach Nr. 4.3.1 der FamFördRL)</t>
    </r>
    <r>
      <rPr>
        <sz val="10"/>
        <rFont val="Arial"/>
        <family val="2"/>
      </rPr>
      <t xml:space="preserve"> </t>
    </r>
  </si>
  <si>
    <r>
      <rPr>
        <b/>
        <sz val="11"/>
        <rFont val="Arial"/>
        <family val="2"/>
      </rPr>
      <t>Arbeitstagungen</t>
    </r>
    <r>
      <rPr>
        <i/>
        <sz val="11"/>
        <rFont val="Arial"/>
        <family val="2"/>
      </rPr>
      <t xml:space="preserve"> </t>
    </r>
    <r>
      <rPr>
        <i/>
        <sz val="10"/>
        <rFont val="Arial"/>
        <family val="2"/>
      </rPr>
      <t>(Nr. 4.3.2 FamFördRL)</t>
    </r>
    <r>
      <rPr>
        <sz val="10"/>
        <rFont val="Arial"/>
        <family val="2"/>
      </rPr>
      <t xml:space="preserve"> </t>
    </r>
  </si>
  <si>
    <r>
      <rPr>
        <b/>
        <sz val="11"/>
        <rFont val="Arial"/>
        <family val="2"/>
      </rPr>
      <t>Personalkosten</t>
    </r>
    <r>
      <rPr>
        <i/>
        <sz val="11"/>
        <rFont val="Arial"/>
        <family val="2"/>
      </rPr>
      <t xml:space="preserve"> </t>
    </r>
    <r>
      <rPr>
        <i/>
        <sz val="10"/>
        <rFont val="Arial"/>
        <family val="2"/>
      </rPr>
      <t>(Nr. 4.3.3 FamFördRL)</t>
    </r>
    <r>
      <rPr>
        <sz val="10"/>
        <rFont val="Arial"/>
        <family val="2"/>
      </rPr>
      <t xml:space="preserve"> </t>
    </r>
  </si>
  <si>
    <r>
      <t xml:space="preserve">    (</t>
    </r>
    <r>
      <rPr>
        <i/>
        <u/>
        <sz val="9"/>
        <color theme="0" tint="-0.499984740745262"/>
        <rFont val="Arial"/>
        <family val="2"/>
      </rPr>
      <t>immer</t>
    </r>
    <r>
      <rPr>
        <i/>
        <sz val="9"/>
        <color theme="0" tint="-0.499984740745262"/>
        <rFont val="Arial"/>
        <family val="2"/>
      </rPr>
      <t xml:space="preserve"> vorzulegen)</t>
    </r>
  </si>
  <si>
    <t>ggf. weitere freiwilllige Angaben</t>
  </si>
  <si>
    <t>Straße*</t>
  </si>
  <si>
    <t>Liste der Teilnehmenden</t>
  </si>
  <si>
    <t>Digitale Formate</t>
  </si>
  <si>
    <t xml:space="preserve"> * werden nur zu Abrechnungszwecken benötigt, es erfolgt keine
   Weitergabe an unberechtigte Dritte bzw. Veröffentlichung.</t>
  </si>
  <si>
    <t>(Anwesenheit)</t>
  </si>
  <si>
    <r>
      <rPr>
        <b/>
        <sz val="10"/>
        <rFont val="Arial"/>
        <family val="2"/>
      </rPr>
      <t xml:space="preserve">Personalkosten </t>
    </r>
    <r>
      <rPr>
        <i/>
        <sz val="9"/>
        <rFont val="Arial"/>
        <family val="2"/>
      </rPr>
      <t>(nach Nr. 4.3.3 FamFördRL)</t>
    </r>
    <r>
      <rPr>
        <sz val="9"/>
        <rFont val="Arial"/>
        <family val="2"/>
      </rPr>
      <t xml:space="preserve"> </t>
    </r>
  </si>
  <si>
    <r>
      <rPr>
        <b/>
        <sz val="14"/>
        <rFont val="Arial"/>
        <family val="2"/>
      </rPr>
      <t xml:space="preserve"> Familienförderrichtlinien des Bundes</t>
    </r>
    <r>
      <rPr>
        <sz val="11"/>
        <rFont val="Arial"/>
        <family val="2"/>
      </rPr>
      <t xml:space="preserve"> (FamFördRL) vom 03.06.2024</t>
    </r>
  </si>
  <si>
    <t>(bitte aus Dropdownliste auswählen)</t>
  </si>
  <si>
    <t xml:space="preserve">  (bitte aus Dropdownliste auswählen)</t>
  </si>
  <si>
    <t>L</t>
  </si>
  <si>
    <t>R M</t>
  </si>
  <si>
    <t xml:space="preserve"> Bewilligt wurden</t>
  </si>
  <si>
    <t xml:space="preserve"> unter dem Aktenzeichen</t>
  </si>
  <si>
    <r>
      <t>Geldinstitut</t>
    </r>
    <r>
      <rPr>
        <sz val="12"/>
        <rFont val="Arial"/>
        <family val="2"/>
      </rPr>
      <t>:</t>
    </r>
  </si>
  <si>
    <t xml:space="preserve">  Hiermit räume ich dem Bundesministerium für Familie, Senioren, Frauen und Jugend (Zuwendungsgeber) das einfache und räumlich, </t>
  </si>
  <si>
    <t xml:space="preserve">  zeitlich und inhaltlich unbeschränkte Nutzungsrecht an den durch das Zuwendungsverhältnis begründeteten, zu meinen Gunsten </t>
  </si>
  <si>
    <t xml:space="preserve">  urheberrechtlich geschützten Arbeitsergebnissen ein.</t>
  </si>
  <si>
    <r>
      <rPr>
        <b/>
        <sz val="14"/>
        <rFont val="Arial"/>
        <family val="2"/>
      </rPr>
      <t xml:space="preserve"> Familienförderrichtlinie des Bundes</t>
    </r>
    <r>
      <rPr>
        <sz val="11"/>
        <rFont val="Arial"/>
        <family val="2"/>
      </rPr>
      <t xml:space="preserve"> (FamFördRL) vom 03.06.2024</t>
    </r>
  </si>
  <si>
    <r>
      <rPr>
        <b/>
        <sz val="14"/>
        <rFont val="Arial"/>
        <family val="2"/>
      </rPr>
      <t xml:space="preserve"> Familienförderrichtlinie des Bundes (FamFördRL) </t>
    </r>
    <r>
      <rPr>
        <b/>
        <sz val="12"/>
        <rFont val="Arial"/>
        <family val="2"/>
      </rPr>
      <t>vom 03.06.2024</t>
    </r>
  </si>
  <si>
    <r>
      <rPr>
        <b/>
        <sz val="14"/>
        <rFont val="Arial"/>
        <family val="2"/>
      </rPr>
      <t>Familienförderrichtlinie des Bundes</t>
    </r>
    <r>
      <rPr>
        <sz val="11"/>
        <rFont val="Arial"/>
        <family val="2"/>
      </rPr>
      <t xml:space="preserve"> (FamFördRL) vom 03.06.2024</t>
    </r>
  </si>
  <si>
    <r>
      <rPr>
        <b/>
        <sz val="11"/>
        <rFont val="Arial"/>
        <family val="2"/>
      </rPr>
      <t>MK-A</t>
    </r>
    <r>
      <rPr>
        <sz val="11"/>
        <rFont val="Arial"/>
        <family val="2"/>
      </rPr>
      <t xml:space="preserve"> </t>
    </r>
    <r>
      <rPr>
        <sz val="10"/>
        <rFont val="Arial"/>
        <family val="2"/>
      </rPr>
      <t>(</t>
    </r>
    <r>
      <rPr>
        <i/>
        <sz val="10"/>
        <rFont val="Arial"/>
        <family val="2"/>
      </rPr>
      <t>Sonstige Einzelprojekte</t>
    </r>
    <r>
      <rPr>
        <sz val="10"/>
        <rFont val="Arial"/>
        <family val="2"/>
      </rPr>
      <t>)</t>
    </r>
  </si>
  <si>
    <t xml:space="preserve">    (vorzulegen bei Förderung „Sonstige Einzelprojekte“)</t>
  </si>
  <si>
    <r>
      <rPr>
        <b/>
        <sz val="11"/>
        <rFont val="Arial"/>
        <family val="2"/>
      </rPr>
      <t xml:space="preserve">AF 1  </t>
    </r>
    <r>
      <rPr>
        <sz val="10"/>
        <rFont val="Arial"/>
        <family val="2"/>
      </rPr>
      <t>(</t>
    </r>
    <r>
      <rPr>
        <i/>
        <sz val="10"/>
        <rFont val="Arial"/>
        <family val="2"/>
      </rPr>
      <t>Kosten- und Finanzierungsplan</t>
    </r>
    <r>
      <rPr>
        <sz val="10"/>
        <rFont val="Arial"/>
        <family val="2"/>
      </rPr>
      <t>)</t>
    </r>
  </si>
  <si>
    <r>
      <rPr>
        <b/>
        <sz val="11"/>
        <rFont val="Arial"/>
        <family val="2"/>
      </rPr>
      <t>MB-S</t>
    </r>
    <r>
      <rPr>
        <sz val="11"/>
        <rFont val="Arial"/>
        <family val="2"/>
      </rPr>
      <t xml:space="preserve"> </t>
    </r>
    <r>
      <rPr>
        <sz val="10"/>
        <rFont val="Arial"/>
        <family val="2"/>
      </rPr>
      <t>(</t>
    </r>
    <r>
      <rPr>
        <i/>
        <sz val="10"/>
        <rFont val="Arial"/>
        <family val="2"/>
      </rPr>
      <t>Maßnahmenbeschreibung „Sonstige Einzelprojekte“)</t>
    </r>
  </si>
  <si>
    <t>(mit Formblättern MB-S, MK-A und AF 1)</t>
  </si>
  <si>
    <t>Sonstige Einzelprojekte</t>
  </si>
  <si>
    <t>gesonderter Finanzierungsplan (Formblatt AF 1) liegt bei</t>
  </si>
  <si>
    <r>
      <rPr>
        <b/>
        <sz val="12"/>
        <rFont val="Arial"/>
        <family val="2"/>
      </rPr>
      <t xml:space="preserve"> Sonstiges Einzelprojekte</t>
    </r>
    <r>
      <rPr>
        <sz val="11"/>
        <rFont val="Arial"/>
        <family val="2"/>
      </rPr>
      <t xml:space="preserve"> </t>
    </r>
    <r>
      <rPr>
        <sz val="10"/>
        <rFont val="Arial"/>
        <family val="2"/>
      </rPr>
      <t>nach Nr. 4.3.5 FamFördRL</t>
    </r>
  </si>
  <si>
    <t>Zuwendungsfähige Ausgaben fallen in Höhe von</t>
  </si>
  <si>
    <t>Eigenmittel können wie folgt in Höhe von</t>
  </si>
  <si>
    <t xml:space="preserve">  an.</t>
  </si>
  <si>
    <t xml:space="preserve">  eingebracht werden.</t>
  </si>
  <si>
    <t>Auf Grundlage der Nr. 4.3.5 der Familienförderrichtlinie des Bundes wird eine Zuwendung als Zuschuss zu</t>
  </si>
  <si>
    <t>den Maßnahmekosten in Höhe von insgesamt</t>
  </si>
  <si>
    <t xml:space="preserve"> beantragt.</t>
  </si>
  <si>
    <r>
      <t xml:space="preserve">Formblatt </t>
    </r>
    <r>
      <rPr>
        <b/>
        <sz val="14"/>
        <rFont val="Arial"/>
        <family val="2"/>
      </rPr>
      <t>A F 1</t>
    </r>
  </si>
  <si>
    <t>Kosten- und Finanzierungsplan</t>
  </si>
  <si>
    <t xml:space="preserve"> Antragsteller (Name und Anschrift)</t>
  </si>
  <si>
    <t>Kurzbezeichnung der Maßnahme</t>
  </si>
  <si>
    <t>Beginn</t>
  </si>
  <si>
    <t>Ende</t>
  </si>
  <si>
    <t>x</t>
  </si>
  <si>
    <t>I.</t>
  </si>
  <si>
    <t>Ausgaben</t>
  </si>
  <si>
    <t xml:space="preserve">1.  </t>
  </si>
  <si>
    <t>Unterkunft und Verpflegung</t>
  </si>
  <si>
    <t>1.1</t>
  </si>
  <si>
    <t>Übernachtung</t>
  </si>
  <si>
    <t>1.2</t>
  </si>
  <si>
    <t>Verpflegung</t>
  </si>
  <si>
    <t xml:space="preserve">2.  </t>
  </si>
  <si>
    <t>2.1</t>
  </si>
  <si>
    <t>Honorare für Referentinnen und Referenten</t>
  </si>
  <si>
    <t>2.2</t>
  </si>
  <si>
    <t>Honorare für Moderatorinnen und Moderatoren</t>
  </si>
  <si>
    <t xml:space="preserve">3.  </t>
  </si>
  <si>
    <t xml:space="preserve">4.  </t>
  </si>
  <si>
    <t>4.1</t>
  </si>
  <si>
    <t>4.2</t>
  </si>
  <si>
    <t xml:space="preserve">5.  </t>
  </si>
  <si>
    <t>5.1</t>
  </si>
  <si>
    <t>z.B. Geschäftsbedarf / Verbrauchsmaterialien</t>
  </si>
  <si>
    <t>5.2</t>
  </si>
  <si>
    <t>z.B. Technik- und Organisationskosten</t>
  </si>
  <si>
    <t>z.B. Druckkosten</t>
  </si>
  <si>
    <t>voraussichtliche Gesamtausgaben:</t>
  </si>
  <si>
    <t>II.</t>
  </si>
  <si>
    <t>Finanzierung</t>
  </si>
  <si>
    <t>Teilnehmerbeiträge / Eintrittsgelder</t>
  </si>
  <si>
    <t>Eigenmittel des Trägers</t>
  </si>
  <si>
    <t>1.3</t>
  </si>
  <si>
    <t>Sonstige Einnahmen</t>
  </si>
  <si>
    <t>nicht zweckgebundene Spenden</t>
  </si>
  <si>
    <t>zweckgebundene Spenden</t>
  </si>
  <si>
    <t>1.4</t>
  </si>
  <si>
    <t>Öffentliche Zuschüsse (Europamittel, Bundesländer, Städte, Kreise)</t>
  </si>
  <si>
    <t>1.5</t>
  </si>
  <si>
    <t>Zuwendung</t>
  </si>
  <si>
    <t>voraussichtliche Gesamteinnahmen:</t>
  </si>
  <si>
    <r>
      <rPr>
        <b/>
        <sz val="12"/>
        <rFont val="Arial"/>
        <family val="2"/>
      </rPr>
      <t xml:space="preserve"> Familienförderrichtlinie des Bundes</t>
    </r>
    <r>
      <rPr>
        <sz val="12"/>
        <rFont val="Arial"/>
        <family val="2"/>
      </rPr>
      <t xml:space="preserve"> </t>
    </r>
    <r>
      <rPr>
        <sz val="11"/>
        <rFont val="Arial"/>
        <family val="2"/>
      </rPr>
      <t>(FamFördRL) vom 03.06.2024</t>
    </r>
  </si>
  <si>
    <t xml:space="preserve">    Tage</t>
  </si>
  <si>
    <t>Tage insgesamt</t>
  </si>
  <si>
    <t xml:space="preserve">  Eine Abrechnung von pauschalierten Sachkosten ist </t>
  </si>
  <si>
    <t xml:space="preserve">  nur möglich, wenn dies beantragt und im Bescheid </t>
  </si>
  <si>
    <t xml:space="preserve">  bewilligt wurde.</t>
  </si>
  <si>
    <t xml:space="preserve">Einzelansatz </t>
  </si>
  <si>
    <r>
      <t xml:space="preserve">       </t>
    </r>
    <r>
      <rPr>
        <sz val="9"/>
        <rFont val="Arial"/>
        <family val="2"/>
      </rPr>
      <t xml:space="preserve">   </t>
    </r>
    <r>
      <rPr>
        <sz val="10"/>
        <rFont val="Arial"/>
        <family val="2"/>
      </rPr>
      <t>Zahl der Teilnehmenden</t>
    </r>
  </si>
  <si>
    <t xml:space="preserve">   Teilnehmende</t>
  </si>
  <si>
    <r>
      <t xml:space="preserve">Honorare </t>
    </r>
    <r>
      <rPr>
        <sz val="10"/>
        <rFont val="Arial"/>
        <family val="2"/>
      </rPr>
      <t>(einschl. USt.)</t>
    </r>
  </si>
  <si>
    <t>Fahrtkosten</t>
  </si>
  <si>
    <t>3.1</t>
  </si>
  <si>
    <t>3.2</t>
  </si>
  <si>
    <t>für Teilnehmende</t>
  </si>
  <si>
    <t>für Referierende und Moderierende</t>
  </si>
  <si>
    <t>4.3</t>
  </si>
  <si>
    <t>4.4</t>
  </si>
  <si>
    <r>
      <t>(</t>
    </r>
    <r>
      <rPr>
        <i/>
        <sz val="8"/>
        <color theme="0" tint="-0.499984740745262"/>
        <rFont val="Wingdings"/>
        <charset val="2"/>
      </rPr>
      <t>Ø</t>
    </r>
    <r>
      <rPr>
        <i/>
        <sz val="8"/>
        <color theme="0" tint="-0.499984740745262"/>
        <rFont val="Arial"/>
        <family val="2"/>
      </rPr>
      <t xml:space="preserve"> vgl. Nrn. 4.3, 4.3.5 FamFördRL)</t>
    </r>
  </si>
  <si>
    <r>
      <t>(</t>
    </r>
    <r>
      <rPr>
        <i/>
        <sz val="8"/>
        <color theme="0" tint="-0.499984740745262"/>
        <rFont val="Wingdings"/>
        <charset val="2"/>
      </rPr>
      <t>Ø</t>
    </r>
    <r>
      <rPr>
        <i/>
        <sz val="8"/>
        <color theme="0" tint="-0.499984740745262"/>
        <rFont val="Arial"/>
        <family val="2"/>
      </rPr>
      <t xml:space="preserve"> vgl. Nr. 4.3 FamFördRL „Umfang und Höhe der Zuwendungen“)</t>
    </r>
  </si>
  <si>
    <r>
      <t>(</t>
    </r>
    <r>
      <rPr>
        <i/>
        <sz val="8"/>
        <color theme="0" tint="-0.499984740745262"/>
        <rFont val="Wingdings"/>
        <charset val="2"/>
      </rPr>
      <t>Ø</t>
    </r>
    <r>
      <rPr>
        <i/>
        <sz val="8"/>
        <color theme="0" tint="-0.499984740745262"/>
        <rFont val="Arial"/>
        <family val="2"/>
      </rPr>
      <t xml:space="preserve"> vgl. Nr. 4.3.5 c FamFördRL „Sonstige Einzelprojekte“)</t>
    </r>
  </si>
  <si>
    <t>Sonstige Ausgaben</t>
  </si>
  <si>
    <t>Sachausgaben</t>
  </si>
  <si>
    <t>z.B. Kinderbeaufsichtigung</t>
  </si>
  <si>
    <t>MB-S</t>
  </si>
  <si>
    <r>
      <rPr>
        <b/>
        <u/>
        <sz val="18"/>
        <rFont val="Arial"/>
        <family val="2"/>
      </rPr>
      <t>Sonstige Einzelprojekte</t>
    </r>
    <r>
      <rPr>
        <b/>
        <sz val="18"/>
        <rFont val="Arial"/>
        <family val="2"/>
      </rPr>
      <t xml:space="preserve"> </t>
    </r>
    <r>
      <rPr>
        <i/>
        <sz val="12"/>
        <rFont val="Arial"/>
        <family val="2"/>
      </rPr>
      <t>(siehe Nr. 4.3.5 der Familienförderrichtlinie)</t>
    </r>
  </si>
  <si>
    <r>
      <t xml:space="preserve">   Sonder- bzw. Großveranstaltungen</t>
    </r>
    <r>
      <rPr>
        <sz val="10"/>
        <rFont val="Arial"/>
        <family val="2"/>
      </rPr>
      <t xml:space="preserve"> </t>
    </r>
    <r>
      <rPr>
        <i/>
        <sz val="10"/>
        <rFont val="Arial"/>
        <family val="2"/>
      </rPr>
      <t>(z.B. überregionale Fach-/Tagungen und Veranstaltungen zu sozialen, wirt-
    schaftlichen, rechtlichen, pädagogischen und ethischen Themen der Familienpolitik, jedoch KEINE verbandsinternen
    Maßnahmen oder Veranstaltungen, die der verbandsinternen Arbeit satzungsmäßiger Gremien dienen - z.B. Mitglieder-
    versammlung, Vorstandssitzung, Ausschusssitzung von Arbeitskreisen, Sitzungen sonstiger Organe der Verbände etc.-.</t>
    </r>
  </si>
  <si>
    <r>
      <t xml:space="preserve">   Dokumentation Fachtagung </t>
    </r>
    <r>
      <rPr>
        <i/>
        <sz val="10"/>
        <rFont val="Arial"/>
        <family val="2"/>
      </rPr>
      <t>(</t>
    </r>
    <r>
      <rPr>
        <i/>
        <u/>
        <sz val="10"/>
        <rFont val="Arial"/>
        <family val="2"/>
      </rPr>
      <t>KEINE</t>
    </r>
    <r>
      <rPr>
        <i/>
        <sz val="10"/>
        <rFont val="Arial"/>
        <family val="2"/>
      </rPr>
      <t xml:space="preserve"> lfd. Publikationen, z.B. Verbandszeitschriften oder Druckkostenzuschüsse).</t>
    </r>
  </si>
  <si>
    <r>
      <t xml:space="preserve">   Wettbewerb, Arbeitsmaterial</t>
    </r>
    <r>
      <rPr>
        <i/>
        <sz val="10"/>
        <rFont val="Arial"/>
        <family val="2"/>
      </rPr>
      <t xml:space="preserve"> (KEINE Einzelausstellungen von Kunstschaffenden)</t>
    </r>
  </si>
  <si>
    <r>
      <t xml:space="preserve">   Sonstiges </t>
    </r>
    <r>
      <rPr>
        <i/>
        <sz val="10"/>
        <rFont val="Arial"/>
        <family val="2"/>
      </rPr>
      <t>(KEINE Filme als eigenständiges Projekt oder Entwickeln und Erstellen von mobiler Anwendungssoftware).</t>
    </r>
  </si>
  <si>
    <t xml:space="preserve">      (zu Honoraren siehe 4.3.5 Buchst. c FamFördRL)</t>
  </si>
  <si>
    <t xml:space="preserve">  Die Gewährung der Zuwendung erfolgt grds. als nicht rückzahlbarer Zuschuss im Rahmen
  einer Fehlbedarfsfinanzierung (vgl. Nr. 4.2 FamFördRL).</t>
  </si>
  <si>
    <r>
      <t xml:space="preserve">  Zum Kosten- und Finanzierungsplan [Formblatt MK-A Sonstige Einzelprojekte mit AF 1]
  </t>
    </r>
    <r>
      <rPr>
        <i/>
        <sz val="11"/>
        <rFont val="Arial"/>
        <family val="2"/>
      </rPr>
      <t>(bitte hier kurz auf die einzelnen Positionen im Finanzierungsplan eingehen)</t>
    </r>
    <r>
      <rPr>
        <sz val="12"/>
        <rFont val="Arial"/>
        <family val="2"/>
      </rPr>
      <t>:</t>
    </r>
  </si>
  <si>
    <t>Beispiel Kosten- und Finanzierungsplan:</t>
  </si>
  <si>
    <t>Ausgaben:</t>
  </si>
  <si>
    <t>1.  Unterkunft und Verpflegung gesamt:</t>
  </si>
  <si>
    <t>2.  Honorare gesamt:</t>
  </si>
  <si>
    <t>Tatsächliche Gesamtausgaben:</t>
  </si>
  <si>
    <t>Finanzierung:</t>
  </si>
  <si>
    <t>1.  Teilnehmerbeiträge:</t>
  </si>
  <si>
    <t>2.  Eigenmittel des Trägers:</t>
  </si>
  <si>
    <t>4.  Öffentliche Zuschüsse:</t>
  </si>
  <si>
    <t>5.  Zuwendung:</t>
  </si>
  <si>
    <t>Tatsächliche Gesamteinnahmen:</t>
  </si>
  <si>
    <t>4.  Sachausgaben gesamt:</t>
  </si>
  <si>
    <t>5.  Sonstige Ausgaben gesamt:</t>
  </si>
  <si>
    <t>3.  Fahrtkosten gesamt:</t>
  </si>
  <si>
    <t>3.  Sonstige Einnahmen:</t>
  </si>
  <si>
    <t>Die Gesamtfinanzierung ist gesichert. Die Richtigkeit und Vollständigkeit aller Angaben wird versichert.</t>
  </si>
  <si>
    <t>(mit Formblättern „MK-VN Sonstige Einzelprojekte“ und „NF 1“)</t>
  </si>
  <si>
    <r>
      <rPr>
        <b/>
        <sz val="11"/>
        <rFont val="Arial"/>
        <family val="2"/>
      </rPr>
      <t xml:space="preserve">Sonstige Einzelprojekte </t>
    </r>
    <r>
      <rPr>
        <i/>
        <sz val="10"/>
        <rFont val="Arial"/>
        <family val="2"/>
      </rPr>
      <t>(Nr. 4.3.5 FamFördRL)</t>
    </r>
    <r>
      <rPr>
        <sz val="10"/>
        <rFont val="Arial"/>
        <family val="2"/>
      </rPr>
      <t xml:space="preserve"> </t>
    </r>
  </si>
  <si>
    <t>Die Richtigkeit und Vollständigkeit der in diesem Gesamtverwendungs-</t>
  </si>
  <si>
    <t>Die Belege zu den einzelnen geförderten Projekten werden nicht beigefügt,</t>
  </si>
  <si>
    <t>jedoch für eine evt. Nachprüfung mindestens 5 Jahre aufbewahrt.</t>
  </si>
  <si>
    <t>gesonderter Finanzierungsplan (Formblatt NF 1) liegt bei</t>
  </si>
  <si>
    <t>Zuwendungsfähige Ausgaben sind in Höhe von</t>
  </si>
  <si>
    <t xml:space="preserve">  angefallen.</t>
  </si>
  <si>
    <t>Eigenmittel/-leistungen wurden in Höhe von:</t>
  </si>
  <si>
    <t xml:space="preserve">  eingebracht.</t>
  </si>
  <si>
    <t>Auf Grundlage der Nr. 4.3 der Familienförderrichtlinie des Bundes wurde die Zuwendung als Zuschuss zu</t>
  </si>
  <si>
    <t xml:space="preserve"> zweckentsprechend verwendet.</t>
  </si>
  <si>
    <t>Die Liste/n der Teilnehmenden und Referierenden (Formblatt "L") werden als Bestandteil des Verwendungsnachweises für eine evtl. Prüfung aufbewahrt.</t>
  </si>
  <si>
    <t xml:space="preserve"> (- Anlage Formblatt NF 1 -)</t>
  </si>
  <si>
    <r>
      <t xml:space="preserve">Formblatt </t>
    </r>
    <r>
      <rPr>
        <b/>
        <sz val="14"/>
        <rFont val="Arial"/>
        <family val="2"/>
      </rPr>
      <t>N F 1</t>
    </r>
  </si>
  <si>
    <t>VN 20..</t>
  </si>
  <si>
    <t>für sonstige Einzelprojekte</t>
  </si>
  <si>
    <t>(Nr. 4.3.5 FamFördRL)</t>
  </si>
  <si>
    <t xml:space="preserve">               Kosten- und Finanzierungsplan</t>
  </si>
  <si>
    <t xml:space="preserve">               für sonstige Einzelprojekte</t>
  </si>
  <si>
    <t xml:space="preserve">               (Nr. 4.3.5 FamFördRL)</t>
  </si>
  <si>
    <t xml:space="preserve">        Tage</t>
  </si>
  <si>
    <t>laut Bewilligung:</t>
  </si>
  <si>
    <t>Diff. zum VN:</t>
  </si>
  <si>
    <t xml:space="preserve"> in %:</t>
  </si>
  <si>
    <t>tatsächliche Gesamtausgaben:</t>
  </si>
  <si>
    <t>tatsächliche Gesamteinnahmen:</t>
  </si>
  <si>
    <t>Sonstige  Einzelprojekte</t>
  </si>
  <si>
    <t>4   -   Funktion, Grund der Teilnahme</t>
  </si>
  <si>
    <t xml:space="preserve"> Ich bestätige meine Teilnahme an der Veranstaltung:</t>
  </si>
  <si>
    <t xml:space="preserve">          Ich bin…  </t>
  </si>
  <si>
    <t xml:space="preserve">          (bitte kurz erläutern)</t>
  </si>
  <si>
    <t>Für den Zweck wurden keine weiteren öffentliche Mittel (einschließlich Europa-Mittel) beantragt.</t>
  </si>
  <si>
    <t xml:space="preserve">Benennung der Maßnahme: </t>
  </si>
  <si>
    <t xml:space="preserve"> </t>
  </si>
  <si>
    <t>Zuwendungsempfänger:</t>
  </si>
  <si>
    <t xml:space="preserve"> Bewilligungszeitraum:   </t>
  </si>
  <si>
    <t>01.01.20XX-31.12.20XX</t>
  </si>
  <si>
    <t>Belegliste</t>
  </si>
  <si>
    <t>Fpl. Nr.</t>
  </si>
  <si>
    <t>BelegNr.</t>
  </si>
  <si>
    <t>Auftrag vom</t>
  </si>
  <si>
    <t>Datum Rechnung</t>
  </si>
  <si>
    <t>Empfänger / Einzahler</t>
  </si>
  <si>
    <t>Grund der Zahlung</t>
  </si>
  <si>
    <t>Bezahlt
am</t>
  </si>
  <si>
    <t xml:space="preserve">Ausgabe </t>
  </si>
  <si>
    <t xml:space="preserve">Einnahme </t>
  </si>
  <si>
    <t>Kontostand</t>
  </si>
  <si>
    <t>Einnahmen</t>
  </si>
  <si>
    <t>Zuwendung aus dem Bundeshaushalt, Kapitel 1703, Titel 684 21</t>
  </si>
  <si>
    <t>3.3</t>
  </si>
  <si>
    <t xml:space="preserve"> Zuwendung</t>
  </si>
  <si>
    <r>
      <rPr>
        <b/>
        <sz val="12"/>
        <rFont val="Arial"/>
        <family val="2"/>
      </rPr>
      <t xml:space="preserve">Haushaltsjahr </t>
    </r>
    <r>
      <rPr>
        <b/>
        <sz val="18"/>
        <rFont val="Arial"/>
        <family val="2"/>
      </rPr>
      <t>20XX</t>
    </r>
  </si>
  <si>
    <t>Gesamt
20XX-20XX</t>
  </si>
  <si>
    <r>
      <rPr>
        <b/>
        <sz val="12"/>
        <rFont val="Arial"/>
        <family val="2"/>
      </rPr>
      <t>Kosten- und Finanzierungspläne</t>
    </r>
    <r>
      <rPr>
        <i/>
        <sz val="10"/>
        <rFont val="Arial"/>
        <family val="2"/>
      </rPr>
      <t xml:space="preserve">
(in der Fassung vom 00. Monat 20XX)</t>
    </r>
  </si>
  <si>
    <t xml:space="preserve">  Name der Einrichtung</t>
  </si>
  <si>
    <t xml:space="preserve">  Straße, Ort</t>
  </si>
  <si>
    <t xml:space="preserve"> Kurzbeschreibung der Maßnahme
(mit Durchführungszeitraum)</t>
  </si>
  <si>
    <t>00.00.XX - 00.00.XX</t>
  </si>
  <si>
    <t>00.00. - 00.00.XX</t>
  </si>
  <si>
    <t>1. Ausgabenblock</t>
  </si>
  <si>
    <t>[...]</t>
  </si>
  <si>
    <t>2. Ausgabenblock</t>
  </si>
  <si>
    <t>2.3</t>
  </si>
  <si>
    <t>3. Ausgabenblock</t>
  </si>
  <si>
    <t>[z.B. für Unterkunft]</t>
  </si>
  <si>
    <t>[z.B. für Verpflegung]</t>
  </si>
  <si>
    <t>[z.B. für Honorare, einschl. Ust.]</t>
  </si>
  <si>
    <t>[z.B. für Bewirtung]</t>
  </si>
  <si>
    <t>[z.B. für Übernachtung/Hotel]</t>
  </si>
  <si>
    <t>[z.B. Honorare für Referierende]</t>
  </si>
  <si>
    <t>5. Block</t>
  </si>
  <si>
    <t>[z.B. Kinderbeaufsichtigung]</t>
  </si>
  <si>
    <t>4. Ausgabenblock</t>
  </si>
  <si>
    <t>[z.B. Fahrtkosten für Teilnehmende]</t>
  </si>
  <si>
    <t>[z.B. Fahrtkosten für Referierende]</t>
  </si>
  <si>
    <t>[z.B. Fahrtkosten für Moderierende]</t>
  </si>
  <si>
    <t>5.3</t>
  </si>
  <si>
    <t>[z.B. für Verbrauchsmaterialien]</t>
  </si>
  <si>
    <t>[z.B. für Büro- und Geschäftsbedarf]</t>
  </si>
  <si>
    <t>[z.B. für Druckkosten]</t>
  </si>
  <si>
    <r>
      <rPr>
        <sz val="10"/>
        <rFont val="Wingdings"/>
        <charset val="2"/>
      </rPr>
      <t>ð</t>
    </r>
    <r>
      <rPr>
        <sz val="10"/>
        <rFont val="Arial"/>
        <family val="2"/>
      </rPr>
      <t xml:space="preserve"> Sachausgabe 1</t>
    </r>
  </si>
  <si>
    <r>
      <rPr>
        <sz val="10"/>
        <rFont val="Wingdings"/>
        <charset val="2"/>
      </rPr>
      <t>ð</t>
    </r>
    <r>
      <rPr>
        <sz val="10"/>
        <rFont val="Arial"/>
        <family val="2"/>
      </rPr>
      <t xml:space="preserve"> Sachausgabe 2</t>
    </r>
  </si>
  <si>
    <r>
      <rPr>
        <sz val="10"/>
        <rFont val="Wingdings"/>
        <charset val="2"/>
      </rPr>
      <t>ð</t>
    </r>
    <r>
      <rPr>
        <sz val="10"/>
        <rFont val="Arial"/>
        <family val="2"/>
      </rPr>
      <t xml:space="preserve"> Sachausgabe 3</t>
    </r>
  </si>
  <si>
    <r>
      <rPr>
        <sz val="10"/>
        <rFont val="Wingdings"/>
        <charset val="2"/>
      </rPr>
      <t>ð</t>
    </r>
    <r>
      <rPr>
        <sz val="10"/>
        <rFont val="Arial"/>
        <family val="2"/>
      </rPr>
      <t xml:space="preserve"> Sachausgabe 4</t>
    </r>
  </si>
  <si>
    <r>
      <rPr>
        <sz val="10"/>
        <rFont val="Wingdings"/>
        <charset val="2"/>
      </rPr>
      <t>ð</t>
    </r>
    <r>
      <rPr>
        <sz val="10"/>
        <rFont val="Arial"/>
        <family val="2"/>
      </rPr>
      <t xml:space="preserve"> Sachausgabe 5</t>
    </r>
  </si>
  <si>
    <r>
      <rPr>
        <sz val="10"/>
        <rFont val="Wingdings"/>
        <charset val="2"/>
      </rPr>
      <t>ð</t>
    </r>
    <r>
      <rPr>
        <sz val="10"/>
        <rFont val="Arial"/>
        <family val="2"/>
      </rPr>
      <t xml:space="preserve"> Sonstige Ausgabe 1</t>
    </r>
  </si>
  <si>
    <r>
      <rPr>
        <sz val="10"/>
        <rFont val="Wingdings"/>
        <charset val="2"/>
      </rPr>
      <t>ð</t>
    </r>
    <r>
      <rPr>
        <sz val="10"/>
        <rFont val="Arial"/>
        <family val="2"/>
      </rPr>
      <t xml:space="preserve"> Sonstige Ausgabe 2</t>
    </r>
  </si>
  <si>
    <r>
      <rPr>
        <sz val="10"/>
        <rFont val="Wingdings"/>
        <charset val="2"/>
      </rPr>
      <t>ð</t>
    </r>
    <r>
      <rPr>
        <sz val="10"/>
        <rFont val="Arial"/>
        <family val="2"/>
      </rPr>
      <t xml:space="preserve"> Sonstige Ausgabe 3</t>
    </r>
  </si>
  <si>
    <t>[z.B. Technik-/Organisationskosten]</t>
  </si>
  <si>
    <r>
      <rPr>
        <sz val="10"/>
        <rFont val="Wingdings"/>
        <charset val="2"/>
      </rPr>
      <t>ð</t>
    </r>
    <r>
      <rPr>
        <sz val="10"/>
        <rFont val="Arial"/>
        <family val="2"/>
      </rPr>
      <t xml:space="preserve"> Ausgabe 1</t>
    </r>
  </si>
  <si>
    <r>
      <rPr>
        <sz val="10"/>
        <rFont val="Wingdings"/>
        <charset val="2"/>
      </rPr>
      <t>ð</t>
    </r>
    <r>
      <rPr>
        <sz val="10"/>
        <rFont val="Arial"/>
        <family val="2"/>
      </rPr>
      <t xml:space="preserve"> Ausgabe 2</t>
    </r>
  </si>
  <si>
    <r>
      <rPr>
        <sz val="10"/>
        <rFont val="Wingdings"/>
        <charset val="2"/>
      </rPr>
      <t>ð</t>
    </r>
    <r>
      <rPr>
        <sz val="10"/>
        <rFont val="Arial"/>
        <family val="2"/>
      </rPr>
      <t xml:space="preserve"> Ausgabe 3</t>
    </r>
  </si>
  <si>
    <r>
      <rPr>
        <sz val="10"/>
        <rFont val="Wingdings"/>
        <charset val="2"/>
      </rPr>
      <t>ð</t>
    </r>
    <r>
      <rPr>
        <sz val="10"/>
        <rFont val="Arial"/>
        <family val="2"/>
      </rPr>
      <t xml:space="preserve"> Ausgabe 5</t>
    </r>
  </si>
  <si>
    <r>
      <rPr>
        <sz val="10"/>
        <rFont val="Wingdings"/>
        <charset val="2"/>
      </rPr>
      <t>ð</t>
    </r>
    <r>
      <rPr>
        <sz val="10"/>
        <rFont val="Arial"/>
        <family val="2"/>
      </rPr>
      <t xml:space="preserve"> Ausgabe 4</t>
    </r>
  </si>
  <si>
    <t>4.5</t>
  </si>
  <si>
    <t>3.4</t>
  </si>
  <si>
    <t>3.5</t>
  </si>
  <si>
    <t>[z.B. Honorare für Moderation]</t>
  </si>
  <si>
    <t>2.4</t>
  </si>
  <si>
    <t>2.5</t>
  </si>
  <si>
    <r>
      <rPr>
        <sz val="10"/>
        <rFont val="Wingdings"/>
        <charset val="2"/>
      </rPr>
      <t>ð</t>
    </r>
    <r>
      <rPr>
        <sz val="10"/>
        <rFont val="Arial"/>
        <family val="2"/>
      </rPr>
      <t xml:space="preserve"> Öffentliche Zuschüsse (Europamittel, Bundesländer, Städte, Kreise)</t>
    </r>
  </si>
  <si>
    <r>
      <rPr>
        <sz val="10"/>
        <rFont val="Wingdings"/>
        <charset val="2"/>
      </rPr>
      <t>ð</t>
    </r>
    <r>
      <rPr>
        <sz val="10"/>
        <rFont val="Arial"/>
        <family val="2"/>
      </rPr>
      <t xml:space="preserve"> Beiträge der Teilnehmenden / Eintrittsgelder</t>
    </r>
  </si>
  <si>
    <t>Beiträge der Teilnehmenden / Eintrittsgelder</t>
  </si>
  <si>
    <r>
      <rPr>
        <sz val="10"/>
        <rFont val="Wingdings"/>
        <charset val="2"/>
      </rPr>
      <t>ð</t>
    </r>
    <r>
      <rPr>
        <sz val="10"/>
        <rFont val="Arial"/>
        <family val="2"/>
      </rPr>
      <t xml:space="preserve"> Eigenmittel des Trägers</t>
    </r>
  </si>
  <si>
    <r>
      <rPr>
        <sz val="10"/>
        <rFont val="Wingdings"/>
        <charset val="2"/>
      </rPr>
      <t>ð</t>
    </r>
    <r>
      <rPr>
        <sz val="10"/>
        <rFont val="Arial"/>
        <family val="2"/>
      </rPr>
      <t xml:space="preserve"> Sonstige Einnahmen (z.B. Spenden)</t>
    </r>
  </si>
  <si>
    <t>spruchnahme anderer staatlicher Leistung vorliegt.</t>
  </si>
  <si>
    <t>Referat ZM I 6 (Familienförderung)</t>
  </si>
  <si>
    <t>ZM I 6 – 25…</t>
  </si>
  <si>
    <t>ZM I 6 – 25XX…</t>
  </si>
  <si>
    <t>ZM I 6 - 25…</t>
  </si>
  <si>
    <t xml:space="preserve">  ZM I 6 - 25…</t>
  </si>
  <si>
    <t xml:space="preserve">  ZM I 6 – 25…</t>
  </si>
  <si>
    <t xml:space="preserve">
Name,  Anschrift    (ZM I 6-25...)
</t>
  </si>
  <si>
    <t>Referat 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</si>
</sst>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_-* #,##0.00\ [$€]_-;\-* #,##0.00\ [$€]_-;_-* &quot;-&quot;??\ [$€]_-;_-@_-"/>
    <numFmt numFmtId="165" formatCode="#,##0.00\ &quot;€&quot;"/>
    <numFmt numFmtId="166" formatCode="dd/mm/yyyy;@"/>
    <numFmt numFmtId="167" formatCode="dd\ mm\ yy"/>
    <numFmt numFmtId="168" formatCode="#,##0.00\ _€"/>
    <numFmt numFmtId="169" formatCode="d/mm/yyyy;@"/>
    <numFmt numFmtId="170" formatCode="#,##0\ &quot;DM&quot;;\-#,##0\ &quot;DM&quot;"/>
    <numFmt numFmtId="171" formatCode="dd/mm/yy;@"/>
  </numFmts>
  <fonts count="50">
    <font>
      <sz val="10"/>
      <name val="Arial"/>
    </font>
    <font>
      <sz val="10"/>
      <name val="Arial"/>
      <family val="2"/>
    </font>
    <font>
      <b/>
      <sz val="14"/>
      <name val="Arial"/>
      <family val="2"/>
    </font>
    <font>
      <b/>
      <sz val="10"/>
      <name val="Arial"/>
      <family val="2"/>
    </font>
    <font>
      <b/>
      <sz val="12"/>
      <name val="Arial"/>
      <family val="2"/>
    </font>
    <font>
      <b/>
      <sz val="16"/>
      <name val="Arial"/>
      <family val="2"/>
    </font>
    <font>
      <sz val="11"/>
      <name val="Arial"/>
      <family val="2"/>
    </font>
    <font>
      <sz val="12"/>
      <name val="Arial"/>
      <family val="2"/>
    </font>
    <font>
      <sz val="16"/>
      <name val="Arial"/>
      <family val="2"/>
    </font>
    <font>
      <i/>
      <sz val="9"/>
      <color theme="0" tint="-0.499984740745262"/>
      <name val="Arial"/>
      <family val="2"/>
    </font>
    <font>
      <b/>
      <sz val="11"/>
      <name val="Arial"/>
      <family val="2"/>
    </font>
    <font>
      <i/>
      <sz val="10"/>
      <name val="Arial"/>
      <family val="2"/>
    </font>
    <font>
      <i/>
      <sz val="11"/>
      <color theme="0" tint="-0.499984740745262"/>
      <name val="Arial"/>
      <family val="2"/>
    </font>
    <font>
      <b/>
      <sz val="9"/>
      <name val="Arial"/>
      <family val="2"/>
    </font>
    <font>
      <b/>
      <sz val="18"/>
      <name val="Arial"/>
      <family val="2"/>
    </font>
    <font>
      <sz val="8"/>
      <name val="Arial"/>
      <family val="2"/>
    </font>
    <font>
      <sz val="10"/>
      <color theme="0" tint="-0.499984740745262"/>
      <name val="Arial"/>
      <family val="2"/>
    </font>
    <font>
      <i/>
      <sz val="10"/>
      <color theme="0" tint="-0.499984740745262"/>
      <name val="Arial"/>
      <family val="2"/>
    </font>
    <font>
      <sz val="9"/>
      <name val="Arial"/>
      <family val="2"/>
    </font>
    <font>
      <u/>
      <sz val="10"/>
      <name val="Arial"/>
      <family val="2"/>
    </font>
    <font>
      <b/>
      <sz val="13"/>
      <name val="Arial"/>
      <family val="2"/>
    </font>
    <font>
      <i/>
      <sz val="11"/>
      <name val="Arial"/>
      <family val="2"/>
    </font>
    <font>
      <b/>
      <sz val="13"/>
      <color theme="0" tint="-0.499984740745262"/>
      <name val="Arial"/>
      <family val="2"/>
    </font>
    <font>
      <b/>
      <u/>
      <sz val="18"/>
      <name val="Arial"/>
      <family val="2"/>
    </font>
    <font>
      <i/>
      <sz val="12"/>
      <name val="Arial"/>
      <family val="2"/>
    </font>
    <font>
      <b/>
      <vertAlign val="superscript"/>
      <sz val="13"/>
      <name val="Wingdings"/>
      <charset val="2"/>
    </font>
    <font>
      <b/>
      <sz val="9"/>
      <name val="Wingdings"/>
      <charset val="2"/>
    </font>
    <font>
      <b/>
      <sz val="8.1"/>
      <name val="Arial"/>
      <family val="2"/>
    </font>
    <font>
      <u/>
      <sz val="12"/>
      <name val="Arial"/>
      <family val="2"/>
    </font>
    <font>
      <b/>
      <i/>
      <sz val="12"/>
      <name val="Arial"/>
      <family val="2"/>
    </font>
    <font>
      <sz val="12"/>
      <name val="Wingdings"/>
      <charset val="2"/>
    </font>
    <font>
      <i/>
      <sz val="9"/>
      <name val="Arial"/>
      <family val="2"/>
    </font>
    <font>
      <i/>
      <u/>
      <sz val="9"/>
      <color theme="0" tint="-0.499984740745262"/>
      <name val="Arial"/>
      <family val="2"/>
    </font>
    <font>
      <b/>
      <i/>
      <sz val="11"/>
      <name val="Arial"/>
      <family val="2"/>
    </font>
    <font>
      <b/>
      <sz val="15"/>
      <name val="Arial"/>
      <family val="2"/>
    </font>
    <font>
      <b/>
      <sz val="8"/>
      <name val="Arial"/>
      <family val="2"/>
    </font>
    <font>
      <b/>
      <i/>
      <sz val="10"/>
      <name val="Arial"/>
      <family val="2"/>
    </font>
    <font>
      <b/>
      <sz val="9"/>
      <color rgb="FFFF0000"/>
      <name val="Arial"/>
      <family val="2"/>
    </font>
    <font>
      <i/>
      <sz val="8"/>
      <color theme="0" tint="-0.499984740745262"/>
      <name val="Arial"/>
      <family val="2"/>
    </font>
    <font>
      <i/>
      <sz val="8"/>
      <color theme="0" tint="-0.499984740745262"/>
      <name val="Wingdings"/>
      <charset val="2"/>
    </font>
    <font>
      <i/>
      <u/>
      <sz val="10"/>
      <name val="Arial"/>
      <family val="2"/>
    </font>
    <font>
      <b/>
      <i/>
      <sz val="10"/>
      <color theme="0" tint="-0.499984740745262"/>
      <name val="Arial"/>
      <family val="2"/>
    </font>
    <font>
      <b/>
      <sz val="24"/>
      <name val="Arial"/>
      <family val="2"/>
    </font>
    <font>
      <b/>
      <sz val="10"/>
      <color theme="0" tint="-0.499984740745262"/>
      <name val="Arial"/>
      <family val="2"/>
    </font>
    <font>
      <b/>
      <sz val="10"/>
      <color indexed="8"/>
      <name val="Arial"/>
      <family val="2"/>
    </font>
    <font>
      <sz val="14"/>
      <name val="Arial"/>
      <family val="2"/>
    </font>
    <font>
      <b/>
      <sz val="9"/>
      <name val="Calibri"/>
      <family val="2"/>
      <scheme val="minor"/>
    </font>
    <font>
      <sz val="10"/>
      <name val="Arial"/>
      <family val="2"/>
      <charset val="2"/>
    </font>
    <font>
      <sz val="10"/>
      <name val="Wingdings"/>
      <charset val="2"/>
    </font>
    <font>
      <i/>
      <sz val="8"/>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C0C0C0"/>
        <bgColor indexed="64"/>
      </patternFill>
    </fill>
    <fill>
      <patternFill patternType="solid">
        <fgColor rgb="FFCCFFCC"/>
        <bgColor indexed="64"/>
      </patternFill>
    </fill>
    <fill>
      <patternFill patternType="solid">
        <fgColor indexed="42"/>
        <bgColor indexed="64"/>
      </patternFill>
    </fill>
    <fill>
      <patternFill patternType="solid">
        <fgColor indexed="43"/>
        <bgColor indexed="64"/>
      </patternFill>
    </fill>
    <fill>
      <patternFill patternType="solid">
        <fgColor theme="0" tint="-0.249977111117893"/>
        <bgColor indexed="64"/>
      </patternFill>
    </fill>
  </fills>
  <borders count="9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dashed">
        <color auto="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right style="dashed">
        <color auto="1"/>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thick">
        <color indexed="64"/>
      </bottom>
      <diagonal/>
    </border>
    <border>
      <left/>
      <right style="medium">
        <color indexed="64"/>
      </right>
      <top style="thin">
        <color indexed="64"/>
      </top>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medium">
        <color indexed="64"/>
      </left>
      <right/>
      <top style="thin">
        <color indexed="64"/>
      </top>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973">
    <xf numFmtId="0" fontId="0" fillId="0" borderId="0" xfId="0"/>
    <xf numFmtId="0" fontId="0" fillId="0" borderId="0" xfId="0" applyBorder="1"/>
    <xf numFmtId="0" fontId="1" fillId="0" borderId="0" xfId="0" applyFont="1"/>
    <xf numFmtId="0" fontId="1" fillId="0" borderId="0" xfId="0" applyFont="1" applyBorder="1"/>
    <xf numFmtId="2" fontId="0" fillId="0" borderId="0" xfId="0" applyNumberFormat="1"/>
    <xf numFmtId="2" fontId="7" fillId="0" borderId="0" xfId="0" applyNumberFormat="1" applyFont="1"/>
    <xf numFmtId="2" fontId="7" fillId="0" borderId="0" xfId="0" applyNumberFormat="1" applyFont="1" applyBorder="1"/>
    <xf numFmtId="0" fontId="1" fillId="0" borderId="5" xfId="0" applyFont="1" applyBorder="1"/>
    <xf numFmtId="0" fontId="7" fillId="0" borderId="0" xfId="0" applyFont="1" applyFill="1" applyBorder="1" applyAlignment="1" applyProtection="1"/>
    <xf numFmtId="0" fontId="7" fillId="0" borderId="0" xfId="0" applyFont="1" applyBorder="1" applyAlignment="1" applyProtection="1"/>
    <xf numFmtId="0" fontId="3" fillId="0" borderId="0" xfId="0" applyFont="1" applyFill="1" applyBorder="1"/>
    <xf numFmtId="0" fontId="4" fillId="0" borderId="0" xfId="0" applyFont="1" applyFill="1" applyBorder="1" applyAlignment="1" applyProtection="1"/>
    <xf numFmtId="0" fontId="7" fillId="0" borderId="0" xfId="0" applyFont="1"/>
    <xf numFmtId="0" fontId="7" fillId="0" borderId="5" xfId="0" applyFont="1" applyBorder="1"/>
    <xf numFmtId="0" fontId="9" fillId="0" borderId="0" xfId="0" applyFont="1" applyBorder="1" applyAlignment="1">
      <alignment horizontal="left" vertical="center"/>
    </xf>
    <xf numFmtId="0" fontId="0" fillId="0" borderId="4" xfId="0" applyBorder="1" applyAlignment="1"/>
    <xf numFmtId="0" fontId="10" fillId="0" borderId="1" xfId="0" applyFont="1" applyBorder="1"/>
    <xf numFmtId="0" fontId="4" fillId="0" borderId="1" xfId="0" applyFont="1" applyBorder="1" applyAlignment="1">
      <alignment horizontal="left"/>
    </xf>
    <xf numFmtId="0" fontId="4" fillId="0" borderId="0" xfId="0" applyFont="1" applyAlignment="1">
      <alignment horizontal="left"/>
    </xf>
    <xf numFmtId="0" fontId="7" fillId="0" borderId="0" xfId="0" applyFont="1" applyAlignment="1">
      <alignment horizontal="left"/>
    </xf>
    <xf numFmtId="0" fontId="1" fillId="0" borderId="0" xfId="0" applyFont="1" applyBorder="1" applyAlignment="1">
      <alignment vertical="top"/>
    </xf>
    <xf numFmtId="0" fontId="9" fillId="0" borderId="0" xfId="0" applyFont="1" applyAlignment="1"/>
    <xf numFmtId="0" fontId="10" fillId="0" borderId="5" xfId="0" applyFont="1" applyBorder="1" applyAlignment="1">
      <alignment horizontal="center"/>
    </xf>
    <xf numFmtId="0" fontId="10" fillId="0" borderId="10" xfId="0" applyFont="1" applyBorder="1" applyAlignment="1">
      <alignment horizontal="center" vertical="center"/>
    </xf>
    <xf numFmtId="0" fontId="1" fillId="0" borderId="0" xfId="0" applyFont="1" applyAlignment="1">
      <alignment vertical="center"/>
    </xf>
    <xf numFmtId="0" fontId="5" fillId="0" borderId="0" xfId="0" applyFont="1" applyAlignment="1">
      <alignment horizontal="center"/>
    </xf>
    <xf numFmtId="0" fontId="7" fillId="2" borderId="12" xfId="0" applyFont="1" applyFill="1" applyBorder="1"/>
    <xf numFmtId="0" fontId="7" fillId="2" borderId="0" xfId="0" applyFont="1" applyFill="1" applyBorder="1"/>
    <xf numFmtId="2" fontId="7" fillId="2" borderId="4" xfId="0" applyNumberFormat="1" applyFont="1" applyFill="1" applyBorder="1"/>
    <xf numFmtId="2" fontId="7" fillId="2" borderId="0" xfId="0" applyNumberFormat="1" applyFont="1" applyFill="1" applyBorder="1"/>
    <xf numFmtId="0" fontId="7" fillId="2" borderId="13" xfId="0" applyFont="1" applyFill="1" applyBorder="1"/>
    <xf numFmtId="0" fontId="15" fillId="0" borderId="0" xfId="0" applyFont="1" applyAlignment="1">
      <alignment vertical="center"/>
    </xf>
    <xf numFmtId="0" fontId="1" fillId="0" borderId="0" xfId="0" applyFont="1" applyAlignment="1"/>
    <xf numFmtId="0" fontId="1" fillId="0" borderId="6" xfId="0" applyFont="1" applyBorder="1" applyAlignment="1"/>
    <xf numFmtId="0" fontId="4" fillId="0" borderId="5" xfId="0" applyFont="1" applyBorder="1" applyAlignment="1">
      <alignment horizontal="center"/>
    </xf>
    <xf numFmtId="0" fontId="4" fillId="0" borderId="1" xfId="0" applyFont="1" applyBorder="1"/>
    <xf numFmtId="0" fontId="7" fillId="0" borderId="6" xfId="0" applyFont="1" applyBorder="1"/>
    <xf numFmtId="0" fontId="16" fillId="0" borderId="0" xfId="0" applyFont="1" applyAlignment="1"/>
    <xf numFmtId="0" fontId="16" fillId="0" borderId="6" xfId="0" applyFont="1" applyBorder="1" applyAlignment="1"/>
    <xf numFmtId="0" fontId="6" fillId="0" borderId="14" xfId="0" quotePrefix="1" applyFont="1" applyBorder="1" applyAlignment="1">
      <alignment vertical="center" wrapText="1"/>
    </xf>
    <xf numFmtId="0" fontId="6" fillId="0" borderId="0" xfId="0" applyFont="1" applyAlignment="1">
      <alignment vertical="center" wrapText="1"/>
    </xf>
    <xf numFmtId="0" fontId="18" fillId="0" borderId="5" xfId="0" applyFont="1" applyBorder="1"/>
    <xf numFmtId="0" fontId="9" fillId="0" borderId="0" xfId="0" applyFont="1" applyBorder="1" applyAlignment="1">
      <alignment vertical="center"/>
    </xf>
    <xf numFmtId="0" fontId="18" fillId="0" borderId="0" xfId="0" applyFont="1"/>
    <xf numFmtId="0" fontId="6" fillId="0" borderId="0" xfId="0" applyFont="1" applyBorder="1" applyAlignment="1">
      <alignment vertical="center" wrapText="1"/>
    </xf>
    <xf numFmtId="0" fontId="3" fillId="2" borderId="5" xfId="0" applyFont="1" applyFill="1" applyBorder="1" applyAlignment="1">
      <alignment horizontal="center"/>
    </xf>
    <xf numFmtId="0" fontId="1" fillId="2" borderId="6" xfId="0" applyFont="1" applyFill="1" applyBorder="1"/>
    <xf numFmtId="0" fontId="1" fillId="0" borderId="0" xfId="0" applyFont="1" applyAlignment="1">
      <alignment horizontal="left"/>
    </xf>
    <xf numFmtId="0" fontId="7" fillId="2" borderId="7" xfId="0" applyFont="1" applyFill="1" applyBorder="1"/>
    <xf numFmtId="0" fontId="7" fillId="2" borderId="3" xfId="0" applyFont="1" applyFill="1" applyBorder="1"/>
    <xf numFmtId="2" fontId="7" fillId="2" borderId="3" xfId="0" applyNumberFormat="1" applyFont="1" applyFill="1" applyBorder="1"/>
    <xf numFmtId="0" fontId="7" fillId="2" borderId="8" xfId="0" applyFont="1" applyFill="1" applyBorder="1"/>
    <xf numFmtId="0" fontId="1" fillId="0" borderId="0" xfId="0" applyFont="1" applyBorder="1" applyAlignment="1">
      <alignment vertical="center" wrapText="1"/>
    </xf>
    <xf numFmtId="0" fontId="4" fillId="0" borderId="0" xfId="0" applyFont="1" applyBorder="1" applyAlignment="1" applyProtection="1">
      <alignment horizontal="center"/>
      <protection locked="0"/>
    </xf>
    <xf numFmtId="0" fontId="1" fillId="0" borderId="0" xfId="0" applyFont="1" applyBorder="1" applyAlignment="1">
      <alignment vertical="center"/>
    </xf>
    <xf numFmtId="0" fontId="7" fillId="0" borderId="0" xfId="0" applyFont="1" applyBorder="1" applyAlignment="1"/>
    <xf numFmtId="0" fontId="1" fillId="0" borderId="0" xfId="0" applyFont="1" applyBorder="1" applyAlignment="1"/>
    <xf numFmtId="0" fontId="4" fillId="0" borderId="2" xfId="0" applyFont="1" applyBorder="1" applyAlignment="1" applyProtection="1">
      <alignment horizontal="center"/>
      <protection locked="0"/>
    </xf>
    <xf numFmtId="0" fontId="9" fillId="0" borderId="6" xfId="0" applyFont="1" applyBorder="1" applyAlignment="1">
      <alignment vertical="center"/>
    </xf>
    <xf numFmtId="0" fontId="17" fillId="0" borderId="0" xfId="0" applyFont="1" applyBorder="1" applyAlignment="1">
      <alignment vertical="center" wrapText="1"/>
    </xf>
    <xf numFmtId="0" fontId="0" fillId="0" borderId="0" xfId="0" applyFill="1"/>
    <xf numFmtId="0" fontId="7" fillId="0" borderId="0" xfId="0" applyFont="1" applyFill="1" applyBorder="1"/>
    <xf numFmtId="0" fontId="0" fillId="0" borderId="0" xfId="0" applyAlignment="1">
      <alignment vertical="center"/>
    </xf>
    <xf numFmtId="0" fontId="1" fillId="0" borderId="0" xfId="0" applyFont="1" applyFill="1" applyBorder="1"/>
    <xf numFmtId="0" fontId="1" fillId="0" borderId="0" xfId="0" applyFont="1" applyFill="1"/>
    <xf numFmtId="0" fontId="1" fillId="0" borderId="9" xfId="0" applyFont="1" applyFill="1" applyBorder="1"/>
    <xf numFmtId="1" fontId="2" fillId="0" borderId="0" xfId="0" applyNumberFormat="1" applyFont="1" applyBorder="1" applyAlignment="1">
      <alignment horizontal="center" vertical="center"/>
    </xf>
    <xf numFmtId="0" fontId="7" fillId="0" borderId="0" xfId="0" applyFont="1" applyBorder="1"/>
    <xf numFmtId="0" fontId="2" fillId="0" borderId="2" xfId="0" applyFont="1" applyBorder="1" applyAlignment="1">
      <alignment horizontal="center" vertical="center"/>
    </xf>
    <xf numFmtId="0" fontId="4" fillId="0" borderId="0" xfId="0" applyFont="1" applyFill="1" applyBorder="1" applyAlignment="1">
      <alignment horizontal="center"/>
    </xf>
    <xf numFmtId="0" fontId="7" fillId="0" borderId="0" xfId="0" applyFont="1" applyFill="1"/>
    <xf numFmtId="1" fontId="4" fillId="0" borderId="2" xfId="0" applyNumberFormat="1" applyFont="1" applyBorder="1" applyAlignment="1">
      <alignment horizontal="center" vertical="center"/>
    </xf>
    <xf numFmtId="165" fontId="10" fillId="0" borderId="2" xfId="0" applyNumberFormat="1" applyFont="1" applyBorder="1" applyAlignment="1">
      <alignment vertical="center"/>
    </xf>
    <xf numFmtId="0" fontId="2" fillId="0" borderId="0" xfId="0" applyFont="1" applyFill="1" applyBorder="1" applyAlignment="1" applyProtection="1">
      <alignment horizontal="center"/>
    </xf>
    <xf numFmtId="0" fontId="2" fillId="0" borderId="10" xfId="0" applyFont="1" applyBorder="1" applyAlignment="1" applyProtection="1">
      <alignment horizontal="center"/>
    </xf>
    <xf numFmtId="0" fontId="7" fillId="0" borderId="5" xfId="0" applyFont="1" applyFill="1" applyBorder="1"/>
    <xf numFmtId="0" fontId="4" fillId="0" borderId="3" xfId="0" applyFont="1" applyFill="1" applyBorder="1" applyAlignment="1" applyProtection="1">
      <alignment horizontal="center"/>
    </xf>
    <xf numFmtId="0" fontId="4" fillId="0" borderId="10" xfId="0" applyFont="1" applyBorder="1" applyAlignment="1" applyProtection="1">
      <alignment horizontal="center"/>
    </xf>
    <xf numFmtId="0" fontId="4" fillId="0" borderId="0" xfId="0" applyFont="1" applyFill="1" applyAlignment="1">
      <alignment horizontal="center"/>
    </xf>
    <xf numFmtId="0" fontId="4" fillId="0" borderId="0" xfId="0" applyFont="1" applyFill="1" applyBorder="1" applyAlignment="1" applyProtection="1">
      <alignment horizontal="center"/>
    </xf>
    <xf numFmtId="0" fontId="7" fillId="0" borderId="1" xfId="0" applyFont="1" applyFill="1" applyBorder="1" applyAlignment="1" applyProtection="1">
      <alignment horizontal="right"/>
    </xf>
    <xf numFmtId="0" fontId="7" fillId="0" borderId="10" xfId="0" applyFont="1" applyFill="1" applyBorder="1" applyAlignment="1" applyProtection="1"/>
    <xf numFmtId="165" fontId="7" fillId="0" borderId="0" xfId="0" applyNumberFormat="1" applyFont="1" applyBorder="1" applyAlignment="1" applyProtection="1"/>
    <xf numFmtId="0" fontId="7" fillId="0" borderId="0" xfId="0" applyFont="1" applyFill="1" applyAlignment="1"/>
    <xf numFmtId="0" fontId="4" fillId="0" borderId="2" xfId="0" applyFont="1" applyFill="1" applyBorder="1" applyAlignment="1">
      <alignment horizontal="center" vertical="center"/>
    </xf>
    <xf numFmtId="0" fontId="1" fillId="0" borderId="11" xfId="0" applyFont="1" applyFill="1" applyBorder="1" applyAlignment="1" applyProtection="1"/>
    <xf numFmtId="0" fontId="7" fillId="0" borderId="11" xfId="0" applyFont="1" applyFill="1" applyBorder="1" applyAlignment="1" applyProtection="1"/>
    <xf numFmtId="0" fontId="1" fillId="0" borderId="26" xfId="0" applyFont="1" applyFill="1" applyBorder="1"/>
    <xf numFmtId="0" fontId="1" fillId="0" borderId="36" xfId="0" applyFont="1" applyFill="1" applyBorder="1" applyAlignment="1">
      <alignment vertical="center"/>
    </xf>
    <xf numFmtId="0" fontId="1" fillId="0" borderId="30" xfId="0" applyFont="1" applyFill="1" applyBorder="1" applyAlignment="1">
      <alignment vertical="center"/>
    </xf>
    <xf numFmtId="0" fontId="1" fillId="0" borderId="37" xfId="0" applyFont="1" applyFill="1" applyBorder="1" applyAlignment="1">
      <alignment vertical="center"/>
    </xf>
    <xf numFmtId="0" fontId="1" fillId="0" borderId="34" xfId="0" applyFont="1" applyFill="1" applyBorder="1" applyAlignment="1">
      <alignment vertical="center"/>
    </xf>
    <xf numFmtId="0" fontId="1" fillId="0" borderId="36" xfId="0" applyFont="1" applyFill="1" applyBorder="1"/>
    <xf numFmtId="0" fontId="1" fillId="0" borderId="30" xfId="0" applyFont="1" applyFill="1" applyBorder="1"/>
    <xf numFmtId="0" fontId="1" fillId="0" borderId="37" xfId="0" applyFont="1" applyFill="1" applyBorder="1"/>
    <xf numFmtId="0" fontId="1" fillId="0" borderId="34" xfId="0" applyFont="1" applyFill="1" applyBorder="1"/>
    <xf numFmtId="0" fontId="15" fillId="0" borderId="0" xfId="0" applyFont="1"/>
    <xf numFmtId="2" fontId="7" fillId="0" borderId="0" xfId="0" applyNumberFormat="1" applyFont="1" applyFill="1"/>
    <xf numFmtId="0" fontId="4" fillId="0" borderId="1" xfId="0" applyFont="1" applyBorder="1" applyAlignment="1"/>
    <xf numFmtId="0" fontId="7" fillId="0" borderId="7" xfId="0" applyFont="1" applyFill="1" applyBorder="1"/>
    <xf numFmtId="2" fontId="7" fillId="0" borderId="3" xfId="0" applyNumberFormat="1" applyFont="1" applyFill="1" applyBorder="1"/>
    <xf numFmtId="0" fontId="7" fillId="0" borderId="8" xfId="0" applyFont="1" applyFill="1" applyBorder="1"/>
    <xf numFmtId="0" fontId="7" fillId="0" borderId="0" xfId="0" applyFont="1" applyFill="1" applyBorder="1" applyAlignment="1">
      <alignment horizontal="center"/>
    </xf>
    <xf numFmtId="2" fontId="7" fillId="0" borderId="5" xfId="0" applyNumberFormat="1" applyFont="1" applyFill="1" applyBorder="1"/>
    <xf numFmtId="0" fontId="7" fillId="0" borderId="6" xfId="0" applyFont="1" applyFill="1" applyBorder="1"/>
    <xf numFmtId="2" fontId="7" fillId="0" borderId="5" xfId="0" applyNumberFormat="1" applyFont="1" applyFill="1" applyBorder="1" applyAlignment="1">
      <alignment horizontal="center"/>
    </xf>
    <xf numFmtId="2" fontId="7" fillId="0" borderId="7" xfId="0" applyNumberFormat="1" applyFont="1" applyFill="1" applyBorder="1"/>
    <xf numFmtId="0" fontId="7" fillId="0" borderId="9" xfId="0" applyFont="1" applyFill="1" applyBorder="1" applyAlignment="1">
      <alignment horizontal="center"/>
    </xf>
    <xf numFmtId="0" fontId="1" fillId="0" borderId="5" xfId="0" applyFont="1" applyFill="1" applyBorder="1"/>
    <xf numFmtId="2" fontId="1" fillId="0" borderId="9" xfId="0" applyNumberFormat="1" applyFont="1" applyFill="1" applyBorder="1"/>
    <xf numFmtId="0" fontId="7" fillId="0" borderId="38" xfId="0" applyFont="1" applyFill="1" applyBorder="1"/>
    <xf numFmtId="2" fontId="7" fillId="0" borderId="22" xfId="0" applyNumberFormat="1" applyFont="1" applyFill="1" applyBorder="1"/>
    <xf numFmtId="2" fontId="4" fillId="0" borderId="0" xfId="0" applyNumberFormat="1" applyFont="1" applyFill="1" applyAlignment="1">
      <alignment horizontal="center"/>
    </xf>
    <xf numFmtId="165" fontId="7" fillId="0" borderId="1" xfId="0" applyNumberFormat="1" applyFont="1" applyFill="1" applyBorder="1"/>
    <xf numFmtId="165" fontId="20" fillId="0" borderId="3" xfId="0" applyNumberFormat="1" applyFont="1" applyFill="1" applyBorder="1"/>
    <xf numFmtId="0" fontId="7" fillId="0" borderId="5" xfId="0" applyFont="1" applyBorder="1" applyAlignment="1"/>
    <xf numFmtId="0" fontId="1" fillId="0" borderId="5" xfId="0" applyFont="1" applyBorder="1" applyAlignment="1"/>
    <xf numFmtId="0" fontId="9" fillId="0" borderId="0" xfId="0" applyFont="1" applyBorder="1" applyAlignment="1">
      <alignment horizontal="right"/>
    </xf>
    <xf numFmtId="0" fontId="4" fillId="0" borderId="10" xfId="0" applyFont="1" applyFill="1" applyBorder="1" applyAlignment="1">
      <alignment horizontal="center"/>
    </xf>
    <xf numFmtId="0" fontId="6" fillId="0" borderId="0" xfId="0" applyFont="1" applyBorder="1" applyAlignment="1">
      <alignment horizontal="left" vertical="center" wrapText="1"/>
    </xf>
    <xf numFmtId="0" fontId="9" fillId="0" borderId="0" xfId="0" applyFont="1" applyAlignment="1">
      <alignment horizontal="left" vertical="center"/>
    </xf>
    <xf numFmtId="0" fontId="6" fillId="0" borderId="14" xfId="0" applyFont="1" applyBorder="1" applyAlignment="1">
      <alignment horizontal="left" vertical="center" wrapText="1"/>
    </xf>
    <xf numFmtId="0" fontId="9" fillId="0" borderId="0" xfId="0" applyFont="1" applyBorder="1" applyAlignment="1">
      <alignment horizontal="left" vertical="center"/>
    </xf>
    <xf numFmtId="0" fontId="7" fillId="0" borderId="0" xfId="0" applyFont="1" applyAlignment="1"/>
    <xf numFmtId="0" fontId="1" fillId="0" borderId="6" xfId="0" applyFont="1" applyBorder="1" applyAlignment="1">
      <alignment horizontal="left"/>
    </xf>
    <xf numFmtId="0" fontId="4" fillId="0" borderId="6" xfId="0" applyFont="1" applyBorder="1" applyAlignment="1">
      <alignment horizontal="left"/>
    </xf>
    <xf numFmtId="0" fontId="9" fillId="0" borderId="0" xfId="0" applyFont="1" applyBorder="1" applyAlignment="1">
      <alignment horizontal="left" vertical="center"/>
    </xf>
    <xf numFmtId="0" fontId="9" fillId="0" borderId="0" xfId="0" applyFont="1" applyAlignment="1">
      <alignment horizontal="left" vertical="center"/>
    </xf>
    <xf numFmtId="0" fontId="0" fillId="0" borderId="0" xfId="0" applyAlignment="1"/>
    <xf numFmtId="0" fontId="4" fillId="0" borderId="0" xfId="0" applyFont="1" applyFill="1" applyBorder="1" applyAlignment="1" applyProtection="1">
      <alignment horizontal="left"/>
    </xf>
    <xf numFmtId="0" fontId="10" fillId="0" borderId="10" xfId="0" applyFont="1" applyBorder="1" applyAlignment="1">
      <alignment horizontal="center"/>
    </xf>
    <xf numFmtId="0" fontId="4" fillId="0" borderId="26" xfId="0" applyFont="1" applyFill="1" applyBorder="1" applyAlignment="1"/>
    <xf numFmtId="0" fontId="4" fillId="0" borderId="9" xfId="0" applyFont="1" applyFill="1" applyBorder="1"/>
    <xf numFmtId="0" fontId="1" fillId="0" borderId="33" xfId="0" applyFont="1" applyFill="1" applyBorder="1" applyAlignment="1">
      <alignment horizontal="center"/>
    </xf>
    <xf numFmtId="0" fontId="1" fillId="0" borderId="30" xfId="0" applyFont="1" applyFill="1" applyBorder="1" applyAlignment="1">
      <alignment horizontal="center" vertical="top"/>
    </xf>
    <xf numFmtId="0" fontId="31" fillId="0" borderId="30" xfId="0" applyFont="1" applyFill="1" applyBorder="1" applyAlignment="1">
      <alignment horizontal="center" vertical="center"/>
    </xf>
    <xf numFmtId="0" fontId="11" fillId="0" borderId="9" xfId="0" applyFont="1" applyFill="1" applyBorder="1" applyAlignment="1">
      <alignment vertical="top"/>
    </xf>
    <xf numFmtId="0" fontId="0" fillId="0" borderId="0" xfId="0" applyAlignment="1">
      <alignment horizontal="left"/>
    </xf>
    <xf numFmtId="0" fontId="0" fillId="0" borderId="0" xfId="0" applyAlignment="1"/>
    <xf numFmtId="0" fontId="0" fillId="0" borderId="0" xfId="0" applyAlignment="1">
      <alignment horizontal="left" vertical="center"/>
    </xf>
    <xf numFmtId="0" fontId="0" fillId="0" borderId="0" xfId="0" applyAlignment="1"/>
    <xf numFmtId="2" fontId="2" fillId="0" borderId="0" xfId="0" applyNumberFormat="1" applyFont="1" applyAlignment="1">
      <alignment horizontal="right"/>
    </xf>
    <xf numFmtId="2" fontId="2" fillId="0" borderId="0" xfId="0" applyNumberFormat="1" applyFont="1" applyAlignment="1"/>
    <xf numFmtId="0" fontId="6" fillId="0" borderId="0" xfId="0" quotePrefix="1" applyFont="1" applyAlignment="1">
      <alignment vertical="center"/>
    </xf>
    <xf numFmtId="0" fontId="8" fillId="0" borderId="0" xfId="0" applyFont="1" applyAlignment="1">
      <alignment vertical="center"/>
    </xf>
    <xf numFmtId="0" fontId="7" fillId="0" borderId="0" xfId="0" applyFont="1" applyBorder="1" applyAlignment="1" applyProtection="1">
      <alignment vertical="center"/>
    </xf>
    <xf numFmtId="0" fontId="3" fillId="0" borderId="0" xfId="0" applyFont="1" applyFill="1" applyBorder="1" applyAlignment="1">
      <alignment vertical="center"/>
    </xf>
    <xf numFmtId="0" fontId="10" fillId="0" borderId="5" xfId="0" applyFont="1" applyBorder="1" applyAlignment="1">
      <alignment horizontal="center" vertical="center"/>
    </xf>
    <xf numFmtId="0" fontId="10" fillId="0" borderId="1" xfId="0" applyFont="1" applyBorder="1" applyAlignment="1">
      <alignment vertical="center"/>
    </xf>
    <xf numFmtId="2" fontId="1" fillId="0" borderId="0" xfId="0" applyNumberFormat="1" applyFont="1" applyAlignment="1">
      <alignment horizontal="center" vertical="center"/>
    </xf>
    <xf numFmtId="0" fontId="1" fillId="0" borderId="0" xfId="0" applyFont="1" applyFill="1" applyAlignment="1">
      <alignment vertical="center"/>
    </xf>
    <xf numFmtId="165" fontId="6" fillId="0" borderId="1" xfId="0" applyNumberFormat="1" applyFont="1" applyBorder="1" applyAlignment="1">
      <alignment vertical="center"/>
    </xf>
    <xf numFmtId="0" fontId="4" fillId="0" borderId="1" xfId="0" applyFont="1" applyBorder="1" applyAlignment="1">
      <alignment horizontal="left"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0" fontId="9" fillId="0" borderId="0" xfId="0" applyFont="1" applyAlignment="1">
      <alignment vertical="center"/>
    </xf>
    <xf numFmtId="49" fontId="6" fillId="0" borderId="0" xfId="0" quotePrefix="1" applyNumberFormat="1" applyFont="1" applyAlignment="1">
      <alignment vertical="center"/>
    </xf>
    <xf numFmtId="0" fontId="1" fillId="0" borderId="11" xfId="0" applyFont="1" applyBorder="1" applyAlignment="1"/>
    <xf numFmtId="0" fontId="5" fillId="0" borderId="0" xfId="0" applyFont="1" applyAlignment="1">
      <alignment horizontal="center"/>
    </xf>
    <xf numFmtId="0" fontId="1" fillId="0" borderId="10" xfId="0" applyFont="1" applyFill="1" applyBorder="1" applyAlignment="1">
      <alignment horizontal="left" vertical="center"/>
    </xf>
    <xf numFmtId="14" fontId="4" fillId="3" borderId="19" xfId="0" applyNumberFormat="1" applyFont="1" applyFill="1" applyBorder="1" applyAlignment="1">
      <alignment horizontal="left" vertical="center"/>
    </xf>
    <xf numFmtId="2" fontId="2" fillId="0" borderId="0" xfId="0" applyNumberFormat="1" applyFont="1" applyAlignment="1">
      <alignment horizontal="center"/>
    </xf>
    <xf numFmtId="165" fontId="20" fillId="0" borderId="1" xfId="0" applyNumberFormat="1" applyFont="1" applyBorder="1" applyAlignment="1">
      <alignment vertical="center"/>
    </xf>
    <xf numFmtId="0" fontId="10" fillId="0" borderId="2" xfId="0" applyFont="1" applyBorder="1" applyAlignment="1">
      <alignment horizontal="center"/>
    </xf>
    <xf numFmtId="0" fontId="3" fillId="0" borderId="9" xfId="0" applyFont="1" applyFill="1" applyBorder="1" applyAlignment="1"/>
    <xf numFmtId="0" fontId="15" fillId="0" borderId="0" xfId="0" applyFont="1" applyFill="1" applyBorder="1" applyAlignment="1"/>
    <xf numFmtId="0" fontId="15" fillId="0" borderId="16" xfId="0" applyFont="1" applyFill="1" applyBorder="1" applyAlignment="1"/>
    <xf numFmtId="0" fontId="1" fillId="0" borderId="2" xfId="0" applyFont="1" applyBorder="1" applyAlignment="1"/>
    <xf numFmtId="0" fontId="11" fillId="0" borderId="9" xfId="0" applyFont="1" applyFill="1" applyBorder="1" applyAlignment="1"/>
    <xf numFmtId="0" fontId="13" fillId="0" borderId="23" xfId="0" applyFont="1" applyFill="1" applyBorder="1" applyAlignment="1"/>
    <xf numFmtId="0" fontId="15" fillId="0" borderId="1" xfId="0" applyFont="1" applyFill="1" applyBorder="1" applyAlignment="1"/>
    <xf numFmtId="0" fontId="15" fillId="0" borderId="24" xfId="0" applyFont="1" applyFill="1" applyBorder="1" applyAlignment="1"/>
    <xf numFmtId="0" fontId="1" fillId="5" borderId="0" xfId="0" applyFont="1" applyFill="1" applyBorder="1"/>
    <xf numFmtId="0" fontId="20" fillId="0" borderId="10" xfId="0" applyFont="1" applyBorder="1" applyAlignment="1">
      <alignment horizontal="center" vertical="center"/>
    </xf>
    <xf numFmtId="2" fontId="2" fillId="0" borderId="0" xfId="0" applyNumberFormat="1" applyFont="1" applyAlignment="1">
      <alignment horizontal="right"/>
    </xf>
    <xf numFmtId="0" fontId="0" fillId="0" borderId="0" xfId="0" applyAlignment="1">
      <alignment horizontal="center"/>
    </xf>
    <xf numFmtId="0" fontId="0" fillId="0" borderId="0" xfId="0" applyAlignment="1">
      <alignment horizontal="left"/>
    </xf>
    <xf numFmtId="0" fontId="0" fillId="0" borderId="0" xfId="0" applyAlignment="1"/>
    <xf numFmtId="0" fontId="0" fillId="0" borderId="0" xfId="0" applyAlignment="1">
      <alignment horizontal="left" vertical="center"/>
    </xf>
    <xf numFmtId="0" fontId="5" fillId="0" borderId="0" xfId="0" applyFont="1" applyAlignment="1">
      <alignment horizontal="center"/>
    </xf>
    <xf numFmtId="0" fontId="3" fillId="0" borderId="0" xfId="0" applyFont="1" applyAlignment="1"/>
    <xf numFmtId="0" fontId="0" fillId="0" borderId="0" xfId="0" applyAlignment="1">
      <alignment vertical="center"/>
    </xf>
    <xf numFmtId="0" fontId="0" fillId="0" borderId="9" xfId="0" applyBorder="1" applyAlignment="1"/>
    <xf numFmtId="0" fontId="10" fillId="0" borderId="0" xfId="0" applyFont="1" applyFill="1" applyBorder="1" applyAlignment="1">
      <alignment vertical="center"/>
    </xf>
    <xf numFmtId="0" fontId="34" fillId="0" borderId="0" xfId="0" applyFont="1" applyAlignment="1">
      <alignment horizontal="center"/>
    </xf>
    <xf numFmtId="0" fontId="4" fillId="3" borderId="21" xfId="0" applyFont="1" applyFill="1" applyBorder="1" applyAlignment="1">
      <alignment vertical="center"/>
    </xf>
    <xf numFmtId="0" fontId="0" fillId="2" borderId="0" xfId="0" applyFill="1"/>
    <xf numFmtId="0" fontId="1" fillId="2" borderId="0" xfId="0" applyFont="1" applyFill="1" applyBorder="1"/>
    <xf numFmtId="0" fontId="2" fillId="2" borderId="0" xfId="0" applyFont="1" applyFill="1"/>
    <xf numFmtId="0" fontId="2" fillId="0" borderId="0" xfId="0" applyFont="1"/>
    <xf numFmtId="0" fontId="1" fillId="2" borderId="0" xfId="0" applyFont="1" applyFill="1"/>
    <xf numFmtId="0" fontId="0" fillId="0" borderId="0" xfId="0" applyFill="1" applyBorder="1"/>
    <xf numFmtId="0" fontId="0" fillId="2" borderId="0" xfId="0" applyFill="1" applyBorder="1"/>
    <xf numFmtId="0" fontId="6" fillId="0" borderId="0" xfId="0" applyFont="1" applyFill="1" applyBorder="1" applyAlignment="1">
      <alignment vertical="center" wrapText="1"/>
    </xf>
    <xf numFmtId="0" fontId="1" fillId="0" borderId="0" xfId="0" applyFont="1" applyFill="1" applyBorder="1" applyAlignment="1">
      <alignment horizontal="center"/>
    </xf>
    <xf numFmtId="0" fontId="1" fillId="0" borderId="16" xfId="0" applyFont="1" applyFill="1" applyBorder="1" applyAlignment="1">
      <alignment horizontal="center" wrapText="1"/>
    </xf>
    <xf numFmtId="0" fontId="0" fillId="5" borderId="0" xfId="0" applyFill="1" applyBorder="1"/>
    <xf numFmtId="0" fontId="0" fillId="5" borderId="3" xfId="0" applyFill="1" applyBorder="1"/>
    <xf numFmtId="49" fontId="2" fillId="2" borderId="50" xfId="0" applyNumberFormat="1" applyFont="1" applyFill="1" applyBorder="1" applyAlignment="1">
      <alignment horizontal="center" vertical="center"/>
    </xf>
    <xf numFmtId="1" fontId="2" fillId="2" borderId="51" xfId="0" applyNumberFormat="1" applyFont="1" applyFill="1" applyBorder="1" applyAlignment="1">
      <alignment vertical="center"/>
    </xf>
    <xf numFmtId="0" fontId="3" fillId="2" borderId="51" xfId="0" applyFont="1" applyFill="1" applyBorder="1" applyAlignment="1">
      <alignment horizontal="center"/>
    </xf>
    <xf numFmtId="0" fontId="3" fillId="2" borderId="52" xfId="0" applyFont="1" applyFill="1" applyBorder="1" applyAlignment="1" applyProtection="1">
      <alignment horizontal="center"/>
      <protection locked="0"/>
    </xf>
    <xf numFmtId="49" fontId="3" fillId="0" borderId="5" xfId="0" applyNumberFormat="1" applyFont="1" applyFill="1" applyBorder="1" applyAlignment="1">
      <alignment horizontal="right" vertical="center"/>
    </xf>
    <xf numFmtId="16" fontId="1" fillId="0" borderId="0" xfId="0" quotePrefix="1" applyNumberFormat="1" applyFont="1" applyFill="1" applyAlignment="1">
      <alignment vertical="center"/>
    </xf>
    <xf numFmtId="0" fontId="15" fillId="0" borderId="0" xfId="0" applyFont="1" applyFill="1" applyAlignment="1" applyProtection="1">
      <alignment horizontal="right"/>
      <protection locked="0"/>
    </xf>
    <xf numFmtId="165" fontId="3" fillId="0" borderId="53" xfId="0" applyNumberFormat="1" applyFont="1" applyFill="1" applyBorder="1" applyAlignment="1" applyProtection="1">
      <alignment horizontal="right"/>
    </xf>
    <xf numFmtId="49" fontId="1" fillId="0" borderId="5" xfId="0" applyNumberFormat="1" applyFont="1" applyFill="1" applyBorder="1" applyAlignment="1">
      <alignment horizontal="right" vertical="center"/>
    </xf>
    <xf numFmtId="165" fontId="18" fillId="0" borderId="25" xfId="0" applyNumberFormat="1" applyFont="1" applyFill="1" applyBorder="1" applyAlignment="1" applyProtection="1">
      <alignment horizontal="right" vertical="center"/>
      <protection locked="0"/>
    </xf>
    <xf numFmtId="170" fontId="1" fillId="0" borderId="6" xfId="0" applyNumberFormat="1" applyFont="1" applyFill="1" applyBorder="1" applyAlignment="1" applyProtection="1">
      <alignment horizontal="right"/>
    </xf>
    <xf numFmtId="165" fontId="18" fillId="0" borderId="47" xfId="0" applyNumberFormat="1" applyFont="1" applyFill="1" applyBorder="1" applyAlignment="1" applyProtection="1">
      <alignment horizontal="right" vertical="center"/>
      <protection locked="0"/>
    </xf>
    <xf numFmtId="0" fontId="15" fillId="0" borderId="0" xfId="0" applyFont="1" applyFill="1" applyAlignment="1">
      <alignment vertical="center"/>
    </xf>
    <xf numFmtId="0" fontId="15" fillId="0" borderId="6" xfId="0" applyFont="1" applyFill="1" applyBorder="1" applyAlignment="1">
      <alignment vertical="center"/>
    </xf>
    <xf numFmtId="49" fontId="3" fillId="0" borderId="5" xfId="0" applyNumberFormat="1" applyFont="1" applyFill="1" applyBorder="1" applyAlignment="1">
      <alignment horizontal="right"/>
    </xf>
    <xf numFmtId="165" fontId="1" fillId="0" borderId="53" xfId="0" applyNumberFormat="1" applyFont="1" applyFill="1" applyBorder="1" applyAlignment="1" applyProtection="1">
      <alignment horizontal="right"/>
    </xf>
    <xf numFmtId="49" fontId="1" fillId="5" borderId="5" xfId="0" quotePrefix="1" applyNumberFormat="1" applyFont="1" applyFill="1" applyBorder="1" applyAlignment="1">
      <alignment horizontal="right"/>
    </xf>
    <xf numFmtId="16" fontId="1" fillId="5" borderId="0" xfId="0" quotePrefix="1" applyNumberFormat="1" applyFont="1" applyFill="1"/>
    <xf numFmtId="0" fontId="1" fillId="5" borderId="0" xfId="0" applyFont="1" applyFill="1"/>
    <xf numFmtId="0" fontId="15" fillId="5" borderId="0" xfId="0" applyFont="1" applyFill="1" applyAlignment="1" applyProtection="1">
      <alignment horizontal="right"/>
      <protection locked="0"/>
    </xf>
    <xf numFmtId="170" fontId="0" fillId="5" borderId="6" xfId="0" applyNumberFormat="1" applyFill="1" applyBorder="1" applyAlignment="1">
      <alignment horizontal="right"/>
    </xf>
    <xf numFmtId="49" fontId="1" fillId="5" borderId="5" xfId="0" applyNumberFormat="1" applyFont="1" applyFill="1" applyBorder="1" applyAlignment="1">
      <alignment horizontal="right"/>
    </xf>
    <xf numFmtId="165" fontId="4" fillId="0" borderId="54" xfId="0" applyNumberFormat="1" applyFont="1" applyFill="1" applyBorder="1" applyAlignment="1" applyProtection="1">
      <alignment horizontal="right"/>
    </xf>
    <xf numFmtId="16" fontId="3" fillId="0" borderId="0" xfId="0" quotePrefix="1" applyNumberFormat="1" applyFont="1" applyFill="1" applyAlignment="1"/>
    <xf numFmtId="16" fontId="3" fillId="0" borderId="0" xfId="0" quotePrefix="1" applyNumberFormat="1" applyFont="1" applyFill="1"/>
    <xf numFmtId="49" fontId="1" fillId="0" borderId="5" xfId="0" applyNumberFormat="1" applyFont="1" applyFill="1" applyBorder="1" applyAlignment="1">
      <alignment horizontal="right"/>
    </xf>
    <xf numFmtId="16" fontId="1" fillId="0" borderId="0" xfId="0" quotePrefix="1" applyNumberFormat="1" applyFont="1" applyFill="1"/>
    <xf numFmtId="165" fontId="1" fillId="0" borderId="55" xfId="0" applyNumberFormat="1" applyFont="1" applyFill="1" applyBorder="1" applyAlignment="1" applyProtection="1">
      <alignment horizontal="right"/>
    </xf>
    <xf numFmtId="165" fontId="1" fillId="0" borderId="6" xfId="0" applyNumberFormat="1" applyFont="1" applyFill="1" applyBorder="1" applyAlignment="1" applyProtection="1">
      <alignment horizontal="right"/>
    </xf>
    <xf numFmtId="165" fontId="10" fillId="0" borderId="53" xfId="0" applyNumberFormat="1" applyFont="1" applyFill="1" applyBorder="1" applyAlignment="1" applyProtection="1">
      <alignment horizontal="right"/>
    </xf>
    <xf numFmtId="49" fontId="1" fillId="5" borderId="5" xfId="0" applyNumberFormat="1" applyFont="1" applyFill="1" applyBorder="1"/>
    <xf numFmtId="49" fontId="0" fillId="5" borderId="7" xfId="0" applyNumberFormat="1" applyFill="1" applyBorder="1"/>
    <xf numFmtId="0" fontId="0" fillId="5" borderId="8" xfId="0" applyFill="1" applyBorder="1"/>
    <xf numFmtId="0" fontId="35" fillId="0" borderId="0" xfId="0" applyFont="1" applyFill="1" applyBorder="1" applyAlignment="1">
      <alignment horizontal="right"/>
    </xf>
    <xf numFmtId="0" fontId="1" fillId="0" borderId="56" xfId="0" applyFont="1" applyFill="1" applyBorder="1" applyAlignment="1"/>
    <xf numFmtId="0" fontId="1" fillId="0" borderId="57" xfId="0" applyFont="1" applyFill="1" applyBorder="1" applyAlignment="1"/>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166" fontId="0" fillId="0" borderId="61" xfId="0" applyNumberFormat="1" applyFill="1" applyBorder="1" applyAlignment="1">
      <alignment horizontal="right" vertical="center"/>
    </xf>
    <xf numFmtId="169" fontId="0" fillId="0" borderId="62" xfId="0" applyNumberFormat="1" applyFill="1" applyBorder="1" applyAlignment="1">
      <alignment horizontal="right" vertical="center"/>
    </xf>
    <xf numFmtId="0" fontId="1" fillId="0" borderId="9" xfId="0" applyFont="1" applyFill="1" applyBorder="1" applyAlignment="1">
      <alignment vertical="center" wrapText="1"/>
    </xf>
    <xf numFmtId="0" fontId="1" fillId="0" borderId="0" xfId="0" applyFont="1" applyFill="1" applyBorder="1" applyAlignment="1" applyProtection="1">
      <alignment horizontal="center"/>
      <protection locked="0"/>
    </xf>
    <xf numFmtId="0" fontId="1" fillId="0" borderId="63" xfId="0" applyFont="1" applyFill="1" applyBorder="1" applyAlignment="1">
      <alignment horizontal="center" wrapText="1"/>
    </xf>
    <xf numFmtId="0" fontId="1" fillId="0" borderId="63" xfId="0" applyFont="1" applyFill="1" applyBorder="1" applyAlignment="1">
      <alignment horizontal="center" vertical="center" wrapText="1"/>
    </xf>
    <xf numFmtId="0" fontId="0" fillId="2" borderId="0" xfId="0" applyFill="1" applyAlignment="1">
      <alignment vertical="center"/>
    </xf>
    <xf numFmtId="0" fontId="15" fillId="0" borderId="0" xfId="0" applyFont="1" applyFill="1" applyAlignment="1" applyProtection="1">
      <alignment horizontal="right" vertical="center"/>
      <protection locked="0"/>
    </xf>
    <xf numFmtId="170" fontId="1" fillId="0" borderId="6" xfId="0" applyNumberFormat="1" applyFont="1" applyFill="1" applyBorder="1" applyAlignment="1" applyProtection="1">
      <alignment horizontal="right" vertical="center"/>
    </xf>
    <xf numFmtId="0" fontId="11" fillId="0" borderId="11" xfId="0" applyFont="1" applyFill="1" applyBorder="1" applyAlignment="1">
      <alignment horizontal="right" vertical="center"/>
    </xf>
    <xf numFmtId="0" fontId="11" fillId="0" borderId="0" xfId="0" applyFont="1" applyFill="1" applyBorder="1" applyAlignment="1">
      <alignment horizontal="right" vertical="center"/>
    </xf>
    <xf numFmtId="0" fontId="0" fillId="0" borderId="0" xfId="0" applyBorder="1" applyAlignment="1">
      <alignment vertical="center"/>
    </xf>
    <xf numFmtId="0" fontId="3" fillId="0" borderId="0" xfId="0" applyFont="1" applyAlignment="1">
      <alignment horizontal="left"/>
    </xf>
    <xf numFmtId="0" fontId="0" fillId="0" borderId="0" xfId="0" applyAlignment="1"/>
    <xf numFmtId="0" fontId="21" fillId="2" borderId="26" xfId="0" applyFont="1" applyFill="1" applyBorder="1" applyAlignment="1">
      <alignment vertical="center"/>
    </xf>
    <xf numFmtId="0" fontId="21" fillId="2" borderId="11" xfId="0" applyFont="1" applyFill="1" applyBorder="1" applyAlignment="1">
      <alignment vertical="center"/>
    </xf>
    <xf numFmtId="0" fontId="21" fillId="2" borderId="27" xfId="0" applyFont="1" applyFill="1" applyBorder="1" applyAlignment="1">
      <alignment vertical="center"/>
    </xf>
    <xf numFmtId="0" fontId="21" fillId="2" borderId="9" xfId="0" applyFont="1" applyFill="1" applyBorder="1" applyAlignment="1">
      <alignment vertical="center"/>
    </xf>
    <xf numFmtId="0" fontId="21" fillId="2" borderId="0" xfId="0" applyFont="1" applyFill="1" applyBorder="1" applyAlignment="1">
      <alignment vertical="center"/>
    </xf>
    <xf numFmtId="0" fontId="21" fillId="2" borderId="16" xfId="0" applyFont="1" applyFill="1" applyBorder="1" applyAlignment="1">
      <alignment vertical="center"/>
    </xf>
    <xf numFmtId="0" fontId="24" fillId="2" borderId="9" xfId="0" applyFont="1" applyFill="1" applyBorder="1" applyAlignment="1">
      <alignment vertical="center"/>
    </xf>
    <xf numFmtId="0" fontId="7" fillId="2" borderId="0" xfId="0" applyFont="1" applyFill="1" applyBorder="1" applyAlignment="1">
      <alignment horizontal="right" vertical="center" wrapText="1"/>
    </xf>
    <xf numFmtId="0" fontId="7" fillId="2" borderId="0" xfId="0" applyFont="1" applyFill="1" applyBorder="1" applyAlignment="1">
      <alignment vertical="center"/>
    </xf>
    <xf numFmtId="0" fontId="24" fillId="2" borderId="0" xfId="0" applyFont="1" applyFill="1" applyBorder="1" applyAlignment="1">
      <alignment vertical="center"/>
    </xf>
    <xf numFmtId="165" fontId="7" fillId="2" borderId="0" xfId="0" applyNumberFormat="1" applyFont="1" applyFill="1" applyBorder="1" applyAlignment="1">
      <alignment vertical="center"/>
    </xf>
    <xf numFmtId="0" fontId="24" fillId="2" borderId="16" xfId="0" applyFont="1" applyFill="1" applyBorder="1" applyAlignment="1">
      <alignment vertical="center"/>
    </xf>
    <xf numFmtId="0" fontId="7" fillId="2" borderId="1" xfId="0" applyFont="1" applyFill="1" applyBorder="1" applyAlignment="1">
      <alignment vertical="center"/>
    </xf>
    <xf numFmtId="0" fontId="24" fillId="2" borderId="1" xfId="0" applyFont="1" applyFill="1" applyBorder="1" applyAlignment="1">
      <alignment vertical="center"/>
    </xf>
    <xf numFmtId="165" fontId="7" fillId="2" borderId="1" xfId="0" applyNumberFormat="1" applyFont="1" applyFill="1" applyBorder="1" applyAlignment="1">
      <alignment vertical="center"/>
    </xf>
    <xf numFmtId="0" fontId="24" fillId="2" borderId="0" xfId="0" applyFont="1" applyFill="1" applyBorder="1" applyAlignment="1">
      <alignment horizontal="left" vertical="center" wrapText="1"/>
    </xf>
    <xf numFmtId="165" fontId="4" fillId="2" borderId="0" xfId="0" applyNumberFormat="1" applyFont="1" applyFill="1" applyBorder="1" applyAlignment="1">
      <alignment vertical="center"/>
    </xf>
    <xf numFmtId="0" fontId="24" fillId="2" borderId="23" xfId="0" applyFont="1" applyFill="1" applyBorder="1" applyAlignment="1">
      <alignment vertical="center"/>
    </xf>
    <xf numFmtId="0" fontId="24" fillId="2" borderId="1" xfId="0" applyFont="1" applyFill="1" applyBorder="1" applyAlignment="1">
      <alignment horizontal="left" vertical="center" wrapText="1"/>
    </xf>
    <xf numFmtId="0" fontId="24" fillId="2" borderId="24" xfId="0" applyFont="1" applyFill="1" applyBorder="1" applyAlignment="1">
      <alignment vertical="center"/>
    </xf>
    <xf numFmtId="0" fontId="7" fillId="0" borderId="5" xfId="0" applyFont="1" applyFill="1" applyBorder="1" applyAlignment="1"/>
    <xf numFmtId="0" fontId="7" fillId="0" borderId="0" xfId="0" applyFont="1" applyFill="1" applyBorder="1" applyAlignment="1"/>
    <xf numFmtId="0" fontId="4" fillId="3" borderId="19" xfId="0" applyFont="1" applyFill="1" applyBorder="1" applyAlignment="1">
      <alignment vertical="center"/>
    </xf>
    <xf numFmtId="0" fontId="0" fillId="5" borderId="0" xfId="0" applyFill="1"/>
    <xf numFmtId="0" fontId="16" fillId="5" borderId="0" xfId="0" applyFont="1" applyFill="1"/>
    <xf numFmtId="0" fontId="16" fillId="5" borderId="0" xfId="0" applyFont="1" applyFill="1" applyBorder="1"/>
    <xf numFmtId="0" fontId="16" fillId="2" borderId="0" xfId="0" applyFont="1" applyFill="1"/>
    <xf numFmtId="0" fontId="43" fillId="0" borderId="0" xfId="0" applyFont="1" applyAlignment="1">
      <alignment horizontal="right"/>
    </xf>
    <xf numFmtId="0" fontId="15" fillId="7" borderId="68" xfId="0" applyFont="1" applyFill="1" applyBorder="1" applyAlignment="1" applyProtection="1">
      <alignment horizontal="right"/>
      <protection locked="0"/>
    </xf>
    <xf numFmtId="165" fontId="16" fillId="0" borderId="0" xfId="0" applyNumberFormat="1" applyFont="1" applyFill="1" applyBorder="1" applyAlignment="1" applyProtection="1">
      <alignment horizontal="right"/>
    </xf>
    <xf numFmtId="10" fontId="16" fillId="0" borderId="0" xfId="0" applyNumberFormat="1" applyFont="1" applyFill="1" applyBorder="1" applyAlignment="1" applyProtection="1">
      <alignment horizontal="right"/>
    </xf>
    <xf numFmtId="165" fontId="18" fillId="7" borderId="69" xfId="0" applyNumberFormat="1" applyFont="1" applyFill="1" applyBorder="1" applyAlignment="1" applyProtection="1">
      <alignment horizontal="right" vertical="center"/>
      <protection locked="0"/>
    </xf>
    <xf numFmtId="170" fontId="1" fillId="7" borderId="6" xfId="0" applyNumberFormat="1" applyFont="1" applyFill="1" applyBorder="1" applyAlignment="1" applyProtection="1">
      <alignment horizontal="right"/>
    </xf>
    <xf numFmtId="0" fontId="16" fillId="0" borderId="0" xfId="0" applyFont="1"/>
    <xf numFmtId="165" fontId="18" fillId="7" borderId="70" xfId="0" applyNumberFormat="1" applyFont="1" applyFill="1" applyBorder="1" applyAlignment="1" applyProtection="1">
      <alignment horizontal="right" vertical="center"/>
      <protection locked="0"/>
    </xf>
    <xf numFmtId="0" fontId="0" fillId="7" borderId="5" xfId="0" applyFill="1" applyBorder="1"/>
    <xf numFmtId="0" fontId="0" fillId="7" borderId="6" xfId="0" applyFill="1" applyBorder="1"/>
    <xf numFmtId="0" fontId="0" fillId="6" borderId="5" xfId="0" applyFill="1" applyBorder="1"/>
    <xf numFmtId="0" fontId="0" fillId="6" borderId="6" xfId="0" applyFill="1" applyBorder="1"/>
    <xf numFmtId="0" fontId="15" fillId="7" borderId="5" xfId="0" applyFont="1" applyFill="1" applyBorder="1" applyAlignment="1" applyProtection="1">
      <alignment horizontal="right"/>
      <protection locked="0"/>
    </xf>
    <xf numFmtId="165" fontId="3" fillId="7" borderId="53" xfId="0" applyNumberFormat="1" applyFont="1" applyFill="1" applyBorder="1" applyAlignment="1" applyProtection="1">
      <alignment horizontal="right"/>
    </xf>
    <xf numFmtId="165" fontId="1" fillId="7" borderId="53" xfId="0" applyNumberFormat="1" applyFont="1" applyFill="1" applyBorder="1" applyAlignment="1" applyProtection="1">
      <alignment horizontal="right"/>
    </xf>
    <xf numFmtId="165" fontId="1" fillId="7" borderId="55" xfId="0" applyNumberFormat="1" applyFont="1" applyFill="1" applyBorder="1" applyAlignment="1" applyProtection="1">
      <alignment horizontal="right"/>
    </xf>
    <xf numFmtId="165" fontId="1" fillId="7" borderId="6" xfId="0" applyNumberFormat="1" applyFont="1" applyFill="1" applyBorder="1" applyAlignment="1" applyProtection="1">
      <alignment horizontal="right"/>
    </xf>
    <xf numFmtId="165" fontId="10" fillId="7" borderId="53" xfId="0" applyNumberFormat="1" applyFont="1" applyFill="1" applyBorder="1" applyAlignment="1" applyProtection="1">
      <alignment horizontal="right"/>
    </xf>
    <xf numFmtId="165" fontId="4" fillId="7" borderId="54" xfId="0" applyNumberFormat="1" applyFont="1" applyFill="1" applyBorder="1" applyAlignment="1" applyProtection="1">
      <alignment horizontal="right"/>
    </xf>
    <xf numFmtId="165" fontId="43" fillId="0" borderId="0" xfId="0" applyNumberFormat="1" applyFont="1" applyFill="1" applyBorder="1" applyAlignment="1" applyProtection="1">
      <alignment horizontal="right"/>
    </xf>
    <xf numFmtId="10" fontId="43" fillId="0" borderId="0" xfId="0" applyNumberFormat="1" applyFont="1" applyFill="1" applyBorder="1" applyAlignment="1" applyProtection="1">
      <alignment horizontal="right"/>
    </xf>
    <xf numFmtId="0" fontId="0" fillId="7" borderId="7" xfId="0" applyFill="1" applyBorder="1"/>
    <xf numFmtId="0" fontId="0" fillId="7" borderId="8" xfId="0" applyFill="1" applyBorder="1"/>
    <xf numFmtId="0" fontId="18" fillId="0" borderId="9" xfId="0" applyFont="1" applyFill="1" applyBorder="1"/>
    <xf numFmtId="0" fontId="18" fillId="0" borderId="30" xfId="0" applyFont="1" applyFill="1" applyBorder="1" applyAlignment="1">
      <alignment horizontal="center"/>
    </xf>
    <xf numFmtId="0" fontId="1" fillId="0" borderId="11" xfId="0" applyFont="1" applyFill="1" applyBorder="1" applyAlignment="1"/>
    <xf numFmtId="0" fontId="31" fillId="0" borderId="33" xfId="0" applyFont="1" applyFill="1" applyBorder="1" applyAlignment="1">
      <alignment horizontal="center" vertical="center"/>
    </xf>
    <xf numFmtId="0" fontId="18" fillId="0" borderId="0" xfId="0" applyFont="1" applyFill="1" applyBorder="1"/>
    <xf numFmtId="0" fontId="1" fillId="0" borderId="72"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1" xfId="0" applyFont="1" applyFill="1" applyBorder="1" applyAlignment="1">
      <alignment horizontal="center" vertical="center"/>
    </xf>
    <xf numFmtId="0" fontId="11" fillId="0" borderId="0" xfId="0" applyFont="1" applyFill="1"/>
    <xf numFmtId="0" fontId="1" fillId="0" borderId="30" xfId="0" applyFont="1" applyFill="1" applyBorder="1" applyAlignment="1">
      <alignment vertical="top"/>
    </xf>
    <xf numFmtId="0" fontId="1" fillId="0" borderId="27" xfId="0" applyFont="1" applyFill="1" applyBorder="1" applyAlignment="1">
      <alignment vertical="top"/>
    </xf>
    <xf numFmtId="0" fontId="3" fillId="2" borderId="2" xfId="0" applyFont="1" applyFill="1" applyBorder="1" applyAlignment="1">
      <alignment vertical="center"/>
    </xf>
    <xf numFmtId="0" fontId="10" fillId="0" borderId="0" xfId="0" applyFont="1" applyAlignment="1">
      <alignment horizontal="left" vertical="center"/>
    </xf>
    <xf numFmtId="0" fontId="44" fillId="0" borderId="0" xfId="0" applyFont="1" applyFill="1" applyBorder="1" applyAlignment="1">
      <alignment horizontal="center" vertical="center"/>
    </xf>
    <xf numFmtId="1" fontId="0" fillId="0" borderId="2" xfId="0" applyNumberFormat="1" applyBorder="1" applyAlignment="1">
      <alignment horizontal="center"/>
    </xf>
    <xf numFmtId="171" fontId="0" fillId="0" borderId="2" xfId="0" applyNumberFormat="1" applyBorder="1" applyAlignment="1">
      <alignment horizontal="center"/>
    </xf>
    <xf numFmtId="171" fontId="1" fillId="0" borderId="2" xfId="0" applyNumberFormat="1" applyFont="1" applyBorder="1" applyAlignment="1">
      <alignment horizontal="center"/>
    </xf>
    <xf numFmtId="49" fontId="1" fillId="0" borderId="2" xfId="0" applyNumberFormat="1" applyFont="1" applyBorder="1" applyAlignment="1">
      <alignment horizontal="left"/>
    </xf>
    <xf numFmtId="44" fontId="1" fillId="0" borderId="2" xfId="0" applyNumberFormat="1" applyFont="1" applyBorder="1"/>
    <xf numFmtId="44" fontId="0" fillId="0" borderId="2" xfId="0" applyNumberFormat="1" applyBorder="1"/>
    <xf numFmtId="14" fontId="0" fillId="0" borderId="0" xfId="0" applyNumberFormat="1"/>
    <xf numFmtId="0" fontId="6" fillId="2" borderId="0" xfId="0" applyFont="1" applyFill="1" applyAlignment="1">
      <alignment horizontal="center" vertical="center"/>
    </xf>
    <xf numFmtId="1" fontId="10" fillId="0" borderId="4" xfId="0" applyNumberFormat="1" applyFont="1" applyBorder="1" applyAlignment="1">
      <alignment horizontal="right"/>
    </xf>
    <xf numFmtId="0" fontId="10" fillId="0" borderId="4" xfId="0" applyNumberFormat="1" applyFont="1" applyBorder="1" applyAlignment="1">
      <alignment horizontal="right"/>
    </xf>
    <xf numFmtId="14" fontId="10" fillId="0" borderId="4" xfId="0" applyNumberFormat="1" applyFont="1" applyBorder="1" applyAlignment="1">
      <alignment horizontal="right"/>
    </xf>
    <xf numFmtId="0" fontId="10" fillId="0" borderId="0" xfId="0" applyFont="1" applyFill="1" applyBorder="1" applyAlignment="1">
      <alignment horizontal="right"/>
    </xf>
    <xf numFmtId="165" fontId="21" fillId="0" borderId="76" xfId="0" applyNumberFormat="1" applyFont="1" applyBorder="1" applyAlignment="1">
      <alignment horizontal="right"/>
    </xf>
    <xf numFmtId="44" fontId="0" fillId="0" borderId="77" xfId="0" applyNumberFormat="1" applyBorder="1"/>
    <xf numFmtId="0" fontId="17" fillId="0" borderId="0" xfId="0" applyFont="1" applyAlignment="1">
      <alignment horizontal="center"/>
    </xf>
    <xf numFmtId="44" fontId="0" fillId="0" borderId="79" xfId="0" applyNumberFormat="1" applyBorder="1"/>
    <xf numFmtId="44" fontId="0" fillId="0" borderId="78" xfId="0" applyNumberFormat="1" applyBorder="1"/>
    <xf numFmtId="0" fontId="44" fillId="3" borderId="80" xfId="0" applyFont="1" applyFill="1" applyBorder="1" applyAlignment="1">
      <alignment horizontal="center" vertical="center" wrapText="1"/>
    </xf>
    <xf numFmtId="0" fontId="44" fillId="3" borderId="76" xfId="0" applyFont="1" applyFill="1" applyBorder="1" applyAlignment="1">
      <alignment horizontal="center" vertical="center" wrapText="1"/>
    </xf>
    <xf numFmtId="14" fontId="44" fillId="3" borderId="76" xfId="0" applyNumberFormat="1" applyFont="1" applyFill="1" applyBorder="1" applyAlignment="1">
      <alignment horizontal="center" vertical="center"/>
    </xf>
    <xf numFmtId="14" fontId="44" fillId="3" borderId="76" xfId="0" applyNumberFormat="1" applyFont="1" applyFill="1" applyBorder="1" applyAlignment="1">
      <alignment horizontal="center" vertical="center" wrapText="1"/>
    </xf>
    <xf numFmtId="168" fontId="44" fillId="3" borderId="76" xfId="0" applyNumberFormat="1" applyFont="1" applyFill="1" applyBorder="1" applyAlignment="1">
      <alignment horizontal="center" vertical="center"/>
    </xf>
    <xf numFmtId="168" fontId="44" fillId="3" borderId="81" xfId="0" applyNumberFormat="1" applyFont="1" applyFill="1" applyBorder="1" applyAlignment="1">
      <alignment horizontal="center" vertical="center"/>
    </xf>
    <xf numFmtId="1" fontId="0" fillId="0" borderId="82" xfId="0" applyNumberFormat="1" applyBorder="1" applyAlignment="1">
      <alignment horizontal="center"/>
    </xf>
    <xf numFmtId="1" fontId="0" fillId="0" borderId="83" xfId="0" applyNumberFormat="1" applyBorder="1" applyAlignment="1">
      <alignment horizontal="center"/>
    </xf>
    <xf numFmtId="1" fontId="0" fillId="0" borderId="77" xfId="0" applyNumberFormat="1" applyBorder="1" applyAlignment="1">
      <alignment horizontal="center"/>
    </xf>
    <xf numFmtId="171" fontId="0" fillId="0" borderId="77" xfId="0" applyNumberFormat="1" applyBorder="1" applyAlignment="1">
      <alignment horizontal="center"/>
    </xf>
    <xf numFmtId="171" fontId="1" fillId="0" borderId="77" xfId="0" applyNumberFormat="1" applyFont="1" applyBorder="1" applyAlignment="1">
      <alignment horizontal="center"/>
    </xf>
    <xf numFmtId="49" fontId="1" fillId="0" borderId="77" xfId="0" applyNumberFormat="1" applyFont="1" applyBorder="1" applyAlignment="1">
      <alignment horizontal="left"/>
    </xf>
    <xf numFmtId="44" fontId="1" fillId="0" borderId="77" xfId="0" applyNumberFormat="1" applyFont="1" applyBorder="1"/>
    <xf numFmtId="0" fontId="10" fillId="5" borderId="0" xfId="0" applyFont="1" applyFill="1" applyAlignment="1">
      <alignment horizontal="left" vertical="center"/>
    </xf>
    <xf numFmtId="0" fontId="3" fillId="5" borderId="0" xfId="0" applyFont="1" applyFill="1" applyAlignment="1">
      <alignment horizontal="left"/>
    </xf>
    <xf numFmtId="0" fontId="44" fillId="5" borderId="0" xfId="0" applyFont="1" applyFill="1" applyBorder="1" applyAlignment="1">
      <alignment horizontal="center" vertical="center"/>
    </xf>
    <xf numFmtId="0" fontId="10" fillId="5" borderId="0" xfId="0" applyFont="1" applyFill="1" applyBorder="1" applyAlignment="1">
      <alignment horizontal="right"/>
    </xf>
    <xf numFmtId="165" fontId="4" fillId="10" borderId="84" xfId="0" applyNumberFormat="1" applyFont="1" applyFill="1" applyBorder="1" applyAlignment="1">
      <alignment horizontal="left" vertical="center"/>
    </xf>
    <xf numFmtId="165" fontId="18" fillId="10" borderId="85" xfId="0" applyNumberFormat="1" applyFont="1" applyFill="1" applyBorder="1" applyAlignment="1">
      <alignment vertical="top"/>
    </xf>
    <xf numFmtId="165" fontId="18" fillId="10" borderId="85" xfId="0" applyNumberFormat="1" applyFont="1" applyFill="1" applyBorder="1" applyAlignment="1">
      <alignment horizontal="right"/>
    </xf>
    <xf numFmtId="14" fontId="18" fillId="10" borderId="85" xfId="0" applyNumberFormat="1" applyFont="1" applyFill="1" applyBorder="1" applyAlignment="1">
      <alignment horizontal="left"/>
    </xf>
    <xf numFmtId="165" fontId="13" fillId="10" borderId="85" xfId="0" applyNumberFormat="1" applyFont="1" applyFill="1" applyBorder="1" applyAlignment="1">
      <alignment vertical="center" wrapText="1"/>
    </xf>
    <xf numFmtId="165" fontId="3" fillId="3" borderId="0" xfId="0" applyNumberFormat="1" applyFont="1" applyFill="1" applyBorder="1" applyAlignment="1"/>
    <xf numFmtId="14" fontId="18" fillId="3" borderId="0" xfId="0" applyNumberFormat="1" applyFont="1" applyFill="1" applyBorder="1" applyAlignment="1">
      <alignment horizontal="left"/>
    </xf>
    <xf numFmtId="165" fontId="18" fillId="10" borderId="5" xfId="0" applyNumberFormat="1" applyFont="1" applyFill="1" applyBorder="1" applyAlignment="1">
      <alignment vertical="top"/>
    </xf>
    <xf numFmtId="165" fontId="18" fillId="10" borderId="0" xfId="0" applyNumberFormat="1" applyFont="1" applyFill="1" applyBorder="1" applyAlignment="1">
      <alignment vertical="top"/>
    </xf>
    <xf numFmtId="165" fontId="18" fillId="10" borderId="0" xfId="0" applyNumberFormat="1" applyFont="1" applyFill="1" applyBorder="1" applyAlignment="1">
      <alignment horizontal="right"/>
    </xf>
    <xf numFmtId="14" fontId="18" fillId="10" borderId="0" xfId="0" applyNumberFormat="1" applyFont="1" applyFill="1" applyBorder="1" applyAlignment="1">
      <alignment horizontal="left"/>
    </xf>
    <xf numFmtId="165" fontId="13" fillId="10" borderId="0" xfId="0" applyNumberFormat="1" applyFont="1" applyFill="1" applyBorder="1" applyAlignment="1">
      <alignment vertical="center" wrapText="1"/>
    </xf>
    <xf numFmtId="165" fontId="13" fillId="10" borderId="6" xfId="0" applyNumberFormat="1" applyFont="1" applyFill="1" applyBorder="1" applyAlignment="1">
      <alignment vertical="center" wrapText="1"/>
    </xf>
    <xf numFmtId="0" fontId="29" fillId="10" borderId="6" xfId="0" applyFont="1" applyFill="1" applyBorder="1" applyAlignment="1">
      <alignment vertical="center" wrapText="1"/>
    </xf>
    <xf numFmtId="0" fontId="2" fillId="2" borderId="87" xfId="0" applyFont="1" applyFill="1" applyBorder="1" applyAlignment="1">
      <alignment horizontal="center" vertical="center" wrapText="1"/>
    </xf>
    <xf numFmtId="0" fontId="29" fillId="10" borderId="53" xfId="0" applyFont="1" applyFill="1" applyBorder="1" applyAlignment="1">
      <alignment vertical="center" wrapText="1"/>
    </xf>
    <xf numFmtId="0" fontId="2" fillId="2" borderId="5" xfId="0" applyFont="1" applyFill="1" applyBorder="1" applyAlignment="1">
      <alignment horizontal="center" vertical="center"/>
    </xf>
    <xf numFmtId="49" fontId="2" fillId="2" borderId="12" xfId="1" applyNumberFormat="1" applyFont="1" applyFill="1" applyBorder="1" applyAlignment="1">
      <alignment horizontal="center" vertical="center"/>
    </xf>
    <xf numFmtId="1" fontId="5" fillId="2" borderId="4" xfId="1" applyNumberFormat="1" applyFont="1" applyFill="1" applyBorder="1" applyAlignment="1">
      <alignment vertical="center"/>
    </xf>
    <xf numFmtId="0" fontId="5" fillId="2" borderId="4" xfId="1" applyFont="1" applyFill="1" applyBorder="1" applyAlignment="1"/>
    <xf numFmtId="49" fontId="1" fillId="6" borderId="5" xfId="0" quotePrefix="1" applyNumberFormat="1" applyFont="1" applyFill="1" applyBorder="1" applyAlignment="1">
      <alignment horizontal="right" vertical="center"/>
    </xf>
    <xf numFmtId="16" fontId="1" fillId="6" borderId="0" xfId="0" quotePrefix="1" applyNumberFormat="1" applyFont="1" applyFill="1" applyBorder="1" applyAlignment="1">
      <alignment vertical="center"/>
    </xf>
    <xf numFmtId="0" fontId="1" fillId="6" borderId="0" xfId="0" applyFont="1" applyFill="1" applyBorder="1" applyAlignment="1">
      <alignment vertical="center"/>
    </xf>
    <xf numFmtId="165" fontId="1" fillId="6" borderId="87" xfId="0" applyNumberFormat="1" applyFont="1" applyFill="1" applyBorder="1" applyAlignment="1" applyProtection="1">
      <alignment horizontal="right"/>
    </xf>
    <xf numFmtId="49" fontId="46" fillId="0" borderId="0" xfId="0" quotePrefix="1" applyNumberFormat="1" applyFont="1" applyBorder="1" applyAlignment="1">
      <alignment horizontal="left" vertical="center"/>
    </xf>
    <xf numFmtId="0" fontId="11" fillId="0" borderId="0" xfId="0" applyFont="1" applyBorder="1" applyAlignment="1">
      <alignment vertical="center"/>
    </xf>
    <xf numFmtId="165" fontId="1" fillId="0" borderId="87" xfId="0" applyNumberFormat="1" applyFont="1" applyFill="1" applyBorder="1" applyAlignment="1" applyProtection="1">
      <alignment horizontal="right" vertical="center"/>
    </xf>
    <xf numFmtId="0" fontId="11" fillId="0" borderId="6" xfId="0" applyFont="1" applyBorder="1" applyAlignment="1">
      <alignment vertical="center"/>
    </xf>
    <xf numFmtId="49" fontId="3" fillId="0" borderId="5" xfId="0" applyNumberFormat="1" applyFont="1" applyFill="1" applyBorder="1" applyAlignment="1">
      <alignment horizontal="center" vertical="center" textRotation="90"/>
    </xf>
    <xf numFmtId="0" fontId="46" fillId="0" borderId="0" xfId="0" quotePrefix="1" applyNumberFormat="1" applyFont="1" applyFill="1" applyBorder="1" applyAlignment="1">
      <alignment horizontal="left" vertical="center"/>
    </xf>
    <xf numFmtId="1" fontId="31" fillId="0" borderId="0" xfId="0" applyNumberFormat="1" applyFont="1" applyFill="1" applyBorder="1" applyAlignment="1" applyProtection="1">
      <alignment horizontal="center" vertical="center"/>
    </xf>
    <xf numFmtId="0" fontId="31" fillId="0" borderId="0" xfId="0" applyFont="1" applyBorder="1" applyAlignment="1">
      <alignment horizontal="center" vertical="center"/>
    </xf>
    <xf numFmtId="0" fontId="1" fillId="6" borderId="6" xfId="0" applyFont="1" applyFill="1" applyBorder="1" applyAlignment="1">
      <alignment vertical="center"/>
    </xf>
    <xf numFmtId="165" fontId="16" fillId="6" borderId="87" xfId="0" applyNumberFormat="1" applyFont="1" applyFill="1" applyBorder="1" applyAlignment="1" applyProtection="1">
      <alignment horizontal="right"/>
    </xf>
    <xf numFmtId="49" fontId="46" fillId="0" borderId="0" xfId="0" quotePrefix="1" applyNumberFormat="1" applyFont="1" applyAlignment="1">
      <alignment horizontal="left" vertical="center"/>
    </xf>
    <xf numFmtId="49" fontId="3" fillId="2" borderId="7" xfId="0" applyNumberFormat="1" applyFont="1" applyFill="1" applyBorder="1" applyAlignment="1">
      <alignment horizontal="right" vertical="center"/>
    </xf>
    <xf numFmtId="49" fontId="3" fillId="2" borderId="3" xfId="0" applyNumberFormat="1" applyFont="1" applyFill="1" applyBorder="1" applyAlignment="1">
      <alignment horizontal="left" vertical="center"/>
    </xf>
    <xf numFmtId="165" fontId="10" fillId="2" borderId="90" xfId="0" applyNumberFormat="1" applyFont="1" applyFill="1" applyBorder="1" applyAlignment="1" applyProtection="1">
      <alignment horizontal="right" vertical="center"/>
    </xf>
    <xf numFmtId="49" fontId="35" fillId="0" borderId="5" xfId="0" applyNumberFormat="1" applyFont="1" applyFill="1" applyBorder="1" applyAlignment="1">
      <alignment horizontal="center" vertical="center" textRotation="90"/>
    </xf>
    <xf numFmtId="49" fontId="46" fillId="0" borderId="0" xfId="0" quotePrefix="1" applyNumberFormat="1" applyFont="1" applyFill="1" applyBorder="1" applyAlignment="1">
      <alignment horizontal="left" vertical="center"/>
    </xf>
    <xf numFmtId="0" fontId="11" fillId="0" borderId="0" xfId="0" applyFont="1" applyBorder="1" applyAlignment="1"/>
    <xf numFmtId="165" fontId="10" fillId="0" borderId="87" xfId="0" applyNumberFormat="1" applyFont="1" applyFill="1" applyBorder="1" applyAlignment="1" applyProtection="1">
      <alignment horizontal="right"/>
    </xf>
    <xf numFmtId="0" fontId="11" fillId="2" borderId="0" xfId="0" applyFont="1" applyFill="1" applyAlignment="1">
      <alignment vertical="center"/>
    </xf>
    <xf numFmtId="0" fontId="0" fillId="2" borderId="0" xfId="0" applyFill="1" applyAlignment="1"/>
    <xf numFmtId="0" fontId="0" fillId="10" borderId="0" xfId="0" applyFill="1" applyAlignment="1"/>
    <xf numFmtId="165" fontId="4" fillId="0" borderId="87" xfId="0" applyNumberFormat="1" applyFont="1" applyFill="1" applyBorder="1" applyAlignment="1" applyProtection="1">
      <alignment horizontal="right"/>
    </xf>
    <xf numFmtId="0" fontId="1" fillId="2" borderId="0" xfId="0" applyFont="1" applyFill="1" applyAlignment="1"/>
    <xf numFmtId="0" fontId="1" fillId="2" borderId="0" xfId="0" applyFont="1" applyFill="1" applyBorder="1" applyAlignment="1">
      <alignment vertical="center"/>
    </xf>
    <xf numFmtId="165" fontId="1" fillId="2" borderId="3" xfId="0" applyNumberFormat="1" applyFont="1" applyFill="1" applyBorder="1" applyAlignment="1" applyProtection="1">
      <alignment horizontal="right"/>
    </xf>
    <xf numFmtId="165" fontId="36" fillId="5" borderId="38" xfId="0" applyNumberFormat="1" applyFont="1" applyFill="1" applyBorder="1" applyAlignment="1" applyProtection="1">
      <alignment horizontal="center" vertical="center"/>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7" fillId="0" borderId="5" xfId="0" applyFont="1" applyBorder="1" applyAlignment="1">
      <alignment horizont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2" borderId="3" xfId="0" applyFont="1" applyFill="1" applyBorder="1" applyAlignment="1">
      <alignment horizontal="left"/>
    </xf>
    <xf numFmtId="0" fontId="7" fillId="0" borderId="0" xfId="0" applyFont="1" applyBorder="1" applyAlignment="1">
      <alignment horizontal="center"/>
    </xf>
    <xf numFmtId="0" fontId="7" fillId="0" borderId="6" xfId="0" applyFont="1" applyBorder="1" applyAlignment="1">
      <alignment horizontal="center"/>
    </xf>
    <xf numFmtId="0" fontId="6" fillId="0" borderId="6" xfId="0" applyFont="1" applyBorder="1" applyAlignment="1">
      <alignment horizontal="left" vertical="center" wrapText="1"/>
    </xf>
    <xf numFmtId="0" fontId="3" fillId="2" borderId="0" xfId="0" applyFont="1" applyFill="1" applyAlignment="1">
      <alignment horizontal="center"/>
    </xf>
    <xf numFmtId="0" fontId="0" fillId="0" borderId="22" xfId="0" applyBorder="1" applyAlignment="1">
      <alignment horizontal="center"/>
    </xf>
    <xf numFmtId="49" fontId="6" fillId="0" borderId="0" xfId="0" quotePrefix="1" applyNumberFormat="1" applyFont="1" applyAlignment="1">
      <alignment horizontal="left"/>
    </xf>
    <xf numFmtId="49" fontId="6" fillId="0" borderId="0" xfId="0" applyNumberFormat="1" applyFont="1" applyAlignment="1">
      <alignment horizontal="left"/>
    </xf>
    <xf numFmtId="49" fontId="6" fillId="0" borderId="5" xfId="0" quotePrefix="1" applyNumberFormat="1" applyFont="1" applyBorder="1" applyAlignment="1">
      <alignment horizontal="left"/>
    </xf>
    <xf numFmtId="49" fontId="6" fillId="0" borderId="0" xfId="0" quotePrefix="1" applyNumberFormat="1" applyFont="1" applyBorder="1" applyAlignment="1">
      <alignment horizontal="left"/>
    </xf>
    <xf numFmtId="0" fontId="9" fillId="0" borderId="0" xfId="0" applyFont="1" applyBorder="1" applyAlignment="1">
      <alignment horizontal="left"/>
    </xf>
    <xf numFmtId="0" fontId="9" fillId="0" borderId="6" xfId="0" applyFont="1" applyBorder="1" applyAlignment="1">
      <alignment horizontal="left"/>
    </xf>
    <xf numFmtId="0" fontId="12" fillId="0" borderId="5" xfId="0" applyFont="1" applyBorder="1" applyAlignment="1">
      <alignment horizontal="left"/>
    </xf>
    <xf numFmtId="0" fontId="12" fillId="0" borderId="0" xfId="0" applyFont="1" applyBorder="1" applyAlignment="1">
      <alignment horizontal="left"/>
    </xf>
    <xf numFmtId="0" fontId="9" fillId="0" borderId="15" xfId="0" applyFont="1" applyBorder="1" applyAlignment="1">
      <alignment horizontal="left" vertical="center"/>
    </xf>
    <xf numFmtId="0" fontId="1" fillId="0" borderId="5"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0" fontId="6" fillId="0" borderId="14" xfId="0" applyFont="1" applyBorder="1" applyAlignment="1">
      <alignment horizontal="left" vertical="center" wrapText="1"/>
    </xf>
    <xf numFmtId="0" fontId="17" fillId="0" borderId="0" xfId="0" applyFont="1" applyAlignment="1">
      <alignment horizontal="left" vertical="center"/>
    </xf>
    <xf numFmtId="0" fontId="17" fillId="0" borderId="6" xfId="0" applyFont="1" applyBorder="1" applyAlignment="1">
      <alignment horizontal="left" vertical="center"/>
    </xf>
    <xf numFmtId="0" fontId="6" fillId="0" borderId="14" xfId="0" applyFont="1" applyBorder="1" applyAlignment="1">
      <alignment vertical="center" wrapText="1"/>
    </xf>
    <xf numFmtId="2" fontId="2" fillId="0" borderId="0" xfId="0" applyNumberFormat="1" applyFont="1" applyAlignment="1">
      <alignment horizontal="right"/>
    </xf>
    <xf numFmtId="2" fontId="14" fillId="0" borderId="0" xfId="0" applyNumberFormat="1" applyFont="1" applyAlignment="1">
      <alignment horizontal="right" vertical="center"/>
    </xf>
    <xf numFmtId="0" fontId="9" fillId="0" borderId="0" xfId="0" applyFont="1" applyBorder="1" applyAlignment="1">
      <alignment horizontal="left" vertical="center"/>
    </xf>
    <xf numFmtId="0" fontId="0" fillId="0" borderId="4" xfId="0" applyBorder="1" applyAlignment="1">
      <alignment horizontal="left"/>
    </xf>
    <xf numFmtId="2" fontId="6" fillId="0" borderId="0" xfId="0" applyNumberFormat="1" applyFont="1" applyAlignment="1">
      <alignment horizontal="right" vertical="center"/>
    </xf>
    <xf numFmtId="14" fontId="6" fillId="0" borderId="0" xfId="0" applyNumberFormat="1" applyFont="1" applyAlignment="1">
      <alignment horizontal="left" vertical="center"/>
    </xf>
    <xf numFmtId="0" fontId="0" fillId="0" borderId="3" xfId="0" applyBorder="1" applyAlignment="1">
      <alignment horizontal="left"/>
    </xf>
    <xf numFmtId="0" fontId="7" fillId="0" borderId="0" xfId="0" applyFont="1" applyAlignment="1">
      <alignment horizontal="center"/>
    </xf>
    <xf numFmtId="0" fontId="0" fillId="0" borderId="3" xfId="0" applyBorder="1" applyAlignment="1">
      <alignment horizontal="center"/>
    </xf>
    <xf numFmtId="0" fontId="7" fillId="0" borderId="0" xfId="0" applyFont="1" applyAlignment="1">
      <alignment horizontal="left"/>
    </xf>
    <xf numFmtId="0" fontId="1" fillId="0" borderId="4" xfId="0" applyFont="1" applyBorder="1" applyAlignment="1">
      <alignment horizontal="center" vertical="center"/>
    </xf>
    <xf numFmtId="0" fontId="0" fillId="0" borderId="0" xfId="0" applyAlignment="1">
      <alignment horizontal="left"/>
    </xf>
    <xf numFmtId="0" fontId="12" fillId="0" borderId="0" xfId="0" applyFont="1" applyBorder="1" applyAlignment="1">
      <alignment horizontal="left" vertical="center"/>
    </xf>
    <xf numFmtId="49" fontId="6" fillId="0" borderId="0" xfId="0" quotePrefix="1" applyNumberFormat="1"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3" fillId="0" borderId="1" xfId="0" applyFont="1" applyBorder="1" applyAlignment="1">
      <alignment horizontal="left"/>
    </xf>
    <xf numFmtId="2" fontId="1" fillId="0" borderId="0" xfId="0" applyNumberFormat="1" applyFont="1" applyAlignment="1">
      <alignment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3" fillId="0" borderId="0" xfId="0" applyFont="1" applyAlignment="1">
      <alignment horizontal="left"/>
    </xf>
    <xf numFmtId="0" fontId="1" fillId="0" borderId="0" xfId="0" applyFont="1" applyAlignment="1">
      <alignment horizontal="center" vertical="center"/>
    </xf>
    <xf numFmtId="0" fontId="10" fillId="0" borderId="0" xfId="0" applyFont="1" applyBorder="1" applyAlignment="1">
      <alignment horizontal="left" vertical="center" wrapText="1"/>
    </xf>
    <xf numFmtId="0" fontId="0" fillId="0" borderId="6"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6" fillId="0" borderId="5" xfId="0" applyFont="1" applyBorder="1" applyAlignment="1" applyProtection="1">
      <alignment horizontal="left" vertical="center"/>
    </xf>
    <xf numFmtId="0" fontId="6" fillId="0" borderId="0" xfId="0" applyFont="1" applyBorder="1" applyAlignment="1" applyProtection="1">
      <alignment horizontal="left" vertical="center"/>
    </xf>
    <xf numFmtId="0" fontId="0" fillId="0" borderId="3" xfId="0" applyBorder="1" applyAlignment="1">
      <alignment horizontal="center" vertical="center"/>
    </xf>
    <xf numFmtId="0" fontId="4" fillId="0" borderId="0" xfId="0" applyFont="1" applyFill="1" applyBorder="1" applyAlignment="1" applyProtection="1">
      <alignment horizontal="center" vertical="center"/>
    </xf>
    <xf numFmtId="0" fontId="0" fillId="0" borderId="0" xfId="0" applyAlignment="1">
      <alignment horizontal="center"/>
    </xf>
    <xf numFmtId="2" fontId="5" fillId="0" borderId="0" xfId="0" applyNumberFormat="1" applyFont="1" applyAlignment="1">
      <alignment horizontal="left" vertical="center"/>
    </xf>
    <xf numFmtId="0" fontId="17" fillId="0" borderId="0" xfId="0" applyFont="1" applyBorder="1" applyAlignment="1">
      <alignment horizontal="left"/>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0" xfId="0" applyFont="1" applyFill="1" applyAlignment="1">
      <alignment horizontal="left"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Fill="1" applyAlignment="1">
      <alignment horizontal="left" vertical="center"/>
    </xf>
    <xf numFmtId="0" fontId="4" fillId="0" borderId="5" xfId="0" applyFont="1" applyBorder="1" applyAlignment="1">
      <alignment horizontal="right"/>
    </xf>
    <xf numFmtId="0" fontId="4" fillId="0" borderId="0" xfId="0" applyFont="1" applyAlignment="1">
      <alignment horizontal="right"/>
    </xf>
    <xf numFmtId="0" fontId="11" fillId="0" borderId="0" xfId="0" applyFont="1" applyAlignment="1">
      <alignment horizontal="left" vertical="center"/>
    </xf>
    <xf numFmtId="0" fontId="1" fillId="0" borderId="4" xfId="0" applyFont="1" applyBorder="1" applyAlignment="1">
      <alignment horizontal="center"/>
    </xf>
    <xf numFmtId="2" fontId="1" fillId="0" borderId="0" xfId="0" applyNumberFormat="1"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12" fillId="0" borderId="0" xfId="0" applyFont="1" applyBorder="1" applyAlignment="1">
      <alignment horizontal="center" vertical="center"/>
    </xf>
    <xf numFmtId="2" fontId="0" fillId="0" borderId="0" xfId="0" applyNumberFormat="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xf>
    <xf numFmtId="0" fontId="1" fillId="0" borderId="4" xfId="0" applyFont="1" applyBorder="1" applyAlignment="1">
      <alignment horizontal="left" vertical="center"/>
    </xf>
    <xf numFmtId="2" fontId="0" fillId="0" borderId="3" xfId="0" applyNumberFormat="1" applyBorder="1" applyAlignment="1">
      <alignment horizontal="left" vertical="center"/>
    </xf>
    <xf numFmtId="0" fontId="34" fillId="0" borderId="0" xfId="0" applyFont="1" applyAlignment="1">
      <alignment horizontal="left"/>
    </xf>
    <xf numFmtId="0" fontId="6" fillId="0" borderId="0" xfId="0" applyFont="1" applyAlignment="1">
      <alignment horizontal="left"/>
    </xf>
    <xf numFmtId="0" fontId="1" fillId="0" borderId="11" xfId="0" applyFont="1" applyFill="1" applyBorder="1" applyAlignment="1">
      <alignment horizontal="left" vertical="center"/>
    </xf>
    <xf numFmtId="0" fontId="3" fillId="0" borderId="0" xfId="0" applyFont="1" applyAlignment="1">
      <alignment horizontal="left"/>
    </xf>
    <xf numFmtId="0" fontId="6" fillId="2" borderId="5" xfId="0" applyFont="1" applyFill="1" applyBorder="1" applyAlignment="1">
      <alignment horizontal="left" vertical="center"/>
    </xf>
    <xf numFmtId="0" fontId="6" fillId="2" borderId="0" xfId="0" applyFont="1" applyFill="1" applyBorder="1" applyAlignment="1">
      <alignment horizontal="left" vertical="center"/>
    </xf>
    <xf numFmtId="0" fontId="0" fillId="0" borderId="0" xfId="0"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33" fillId="2" borderId="48" xfId="0" applyFont="1" applyFill="1" applyBorder="1" applyAlignment="1">
      <alignment horizontal="left" vertical="center"/>
    </xf>
    <xf numFmtId="0" fontId="0" fillId="0" borderId="49" xfId="0" applyBorder="1" applyAlignment="1">
      <alignment horizontal="left"/>
    </xf>
    <xf numFmtId="165" fontId="10" fillId="3" borderId="20" xfId="0" applyNumberFormat="1" applyFont="1" applyFill="1" applyBorder="1" applyAlignment="1">
      <alignment horizontal="right" vertical="center"/>
    </xf>
    <xf numFmtId="165" fontId="10" fillId="3" borderId="22" xfId="0" applyNumberFormat="1" applyFont="1" applyFill="1" applyBorder="1" applyAlignment="1">
      <alignment horizontal="right" vertical="center"/>
    </xf>
    <xf numFmtId="165" fontId="10" fillId="3" borderId="21" xfId="0" applyNumberFormat="1" applyFont="1" applyFill="1" applyBorder="1" applyAlignment="1">
      <alignment horizontal="right" vertical="center"/>
    </xf>
    <xf numFmtId="2" fontId="4" fillId="0" borderId="0" xfId="0" applyNumberFormat="1" applyFont="1" applyAlignment="1">
      <alignment horizontal="right"/>
    </xf>
    <xf numFmtId="0" fontId="11" fillId="0" borderId="0" xfId="0" applyFont="1" applyAlignment="1">
      <alignment horizontal="left"/>
    </xf>
    <xf numFmtId="0" fontId="3" fillId="0" borderId="0" xfId="0" applyFont="1" applyAlignment="1">
      <alignment horizontal="center"/>
    </xf>
    <xf numFmtId="0" fontId="4" fillId="3" borderId="17" xfId="0" applyFont="1" applyFill="1" applyBorder="1" applyAlignment="1">
      <alignment horizontal="right" vertical="center"/>
    </xf>
    <xf numFmtId="0" fontId="4" fillId="0" borderId="18" xfId="0" applyFont="1" applyBorder="1" applyAlignment="1">
      <alignment horizontal="right" vertical="center"/>
    </xf>
    <xf numFmtId="0" fontId="0" fillId="0" borderId="6" xfId="0" applyBorder="1" applyAlignment="1">
      <alignment horizontal="left"/>
    </xf>
    <xf numFmtId="0" fontId="3" fillId="3" borderId="20" xfId="0" applyFont="1" applyFill="1" applyBorder="1" applyAlignment="1">
      <alignment horizontal="right"/>
    </xf>
    <xf numFmtId="0" fontId="3" fillId="3" borderId="21" xfId="0" applyFont="1" applyFill="1" applyBorder="1" applyAlignment="1">
      <alignment horizontal="right"/>
    </xf>
    <xf numFmtId="0" fontId="3" fillId="0" borderId="0" xfId="0" applyFont="1" applyAlignment="1">
      <alignment horizontal="left" vertical="center"/>
    </xf>
    <xf numFmtId="0" fontId="1" fillId="0" borderId="0" xfId="0" applyFont="1" applyFill="1" applyBorder="1" applyAlignment="1">
      <alignment horizontal="left" vertical="center"/>
    </xf>
    <xf numFmtId="0" fontId="1" fillId="0" borderId="5" xfId="0" applyFont="1" applyFill="1" applyBorder="1" applyAlignment="1">
      <alignment horizontal="left" vertical="center"/>
    </xf>
    <xf numFmtId="0" fontId="3" fillId="0" borderId="0" xfId="0" applyFont="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0" xfId="0" applyFont="1" applyAlignment="1">
      <alignment horizontal="center"/>
    </xf>
    <xf numFmtId="0" fontId="3" fillId="0" borderId="0" xfId="0" applyFont="1" applyFill="1" applyBorder="1" applyAlignment="1">
      <alignment horizontal="center"/>
    </xf>
    <xf numFmtId="0" fontId="3" fillId="0" borderId="0" xfId="0" applyFont="1" applyBorder="1" applyAlignment="1">
      <alignment horizontal="left"/>
    </xf>
    <xf numFmtId="2" fontId="3" fillId="0" borderId="0" xfId="0" applyNumberFormat="1" applyFont="1" applyAlignment="1">
      <alignment horizontal="left" vertical="center"/>
    </xf>
    <xf numFmtId="0" fontId="0" fillId="0" borderId="0" xfId="0" applyAlignment="1">
      <alignment vertical="center"/>
    </xf>
    <xf numFmtId="165" fontId="4" fillId="3" borderId="20" xfId="0" applyNumberFormat="1" applyFont="1" applyFill="1" applyBorder="1" applyAlignment="1">
      <alignment horizontal="right" vertical="center"/>
    </xf>
    <xf numFmtId="165" fontId="4" fillId="3" borderId="22" xfId="0" applyNumberFormat="1" applyFont="1" applyFill="1" applyBorder="1" applyAlignment="1">
      <alignment horizontal="right" vertical="center"/>
    </xf>
    <xf numFmtId="165" fontId="4" fillId="3" borderId="21" xfId="0" applyNumberFormat="1" applyFont="1" applyFill="1" applyBorder="1" applyAlignment="1">
      <alignment horizontal="right" vertical="center"/>
    </xf>
    <xf numFmtId="0" fontId="4" fillId="3" borderId="20" xfId="0" applyFont="1" applyFill="1" applyBorder="1" applyAlignment="1">
      <alignment horizontal="center" vertical="center"/>
    </xf>
    <xf numFmtId="0" fontId="4" fillId="3" borderId="22" xfId="0" applyFont="1" applyFill="1" applyBorder="1" applyAlignment="1">
      <alignment horizontal="center" vertical="center"/>
    </xf>
    <xf numFmtId="0" fontId="3" fillId="0" borderId="6" xfId="0" applyFont="1" applyBorder="1" applyAlignment="1">
      <alignment horizontal="left"/>
    </xf>
    <xf numFmtId="0" fontId="10" fillId="0" borderId="0" xfId="0" applyFont="1" applyFill="1" applyBorder="1" applyAlignment="1">
      <alignment horizontal="left"/>
    </xf>
    <xf numFmtId="0" fontId="10" fillId="0" borderId="6" xfId="0" applyFont="1" applyFill="1" applyBorder="1" applyAlignment="1">
      <alignment horizontal="left"/>
    </xf>
    <xf numFmtId="0" fontId="10" fillId="0" borderId="0" xfId="0" applyFont="1" applyFill="1" applyBorder="1" applyAlignment="1"/>
    <xf numFmtId="0" fontId="0" fillId="0" borderId="0" xfId="0" applyAlignment="1"/>
    <xf numFmtId="0" fontId="0" fillId="3" borderId="21" xfId="0" applyFill="1" applyBorder="1" applyAlignment="1">
      <alignment horizontal="right"/>
    </xf>
    <xf numFmtId="0" fontId="10" fillId="5" borderId="0" xfId="0" applyFont="1" applyFill="1" applyAlignment="1">
      <alignment horizontal="right"/>
    </xf>
    <xf numFmtId="49" fontId="1" fillId="0" borderId="5" xfId="0" quotePrefix="1" applyNumberFormat="1" applyFont="1" applyFill="1" applyBorder="1" applyAlignment="1">
      <alignment horizontal="left" vertical="center"/>
    </xf>
    <xf numFmtId="49" fontId="1" fillId="0" borderId="0" xfId="0" quotePrefix="1" applyNumberFormat="1" applyFont="1" applyFill="1" applyBorder="1" applyAlignment="1">
      <alignment horizontal="left" vertical="center"/>
    </xf>
    <xf numFmtId="0" fontId="38" fillId="0" borderId="0" xfId="0" applyFont="1" applyFill="1" applyAlignment="1">
      <alignment horizontal="left" vertical="center"/>
    </xf>
    <xf numFmtId="49" fontId="1" fillId="6" borderId="5" xfId="0" applyNumberFormat="1" applyFont="1" applyFill="1" applyBorder="1" applyAlignment="1">
      <alignment horizontal="center" vertical="center"/>
    </xf>
    <xf numFmtId="49" fontId="1" fillId="6" borderId="0" xfId="0" applyNumberFormat="1" applyFont="1" applyFill="1" applyBorder="1" applyAlignment="1">
      <alignment horizontal="center" vertical="center"/>
    </xf>
    <xf numFmtId="49" fontId="1" fillId="6" borderId="6" xfId="0" applyNumberFormat="1" applyFont="1" applyFill="1" applyBorder="1" applyAlignment="1">
      <alignment horizontal="center" vertical="center"/>
    </xf>
    <xf numFmtId="0" fontId="3" fillId="0" borderId="0" xfId="0" applyFont="1" applyFill="1" applyAlignment="1">
      <alignment horizontal="left"/>
    </xf>
    <xf numFmtId="0" fontId="1" fillId="0" borderId="0" xfId="0" applyFont="1" applyFill="1" applyAlignment="1">
      <alignment horizontal="left"/>
    </xf>
    <xf numFmtId="0" fontId="6" fillId="0" borderId="0" xfId="0" applyFont="1" applyFill="1" applyBorder="1" applyAlignment="1">
      <alignment horizontal="left"/>
    </xf>
    <xf numFmtId="0" fontId="3" fillId="0" borderId="11" xfId="0" applyFont="1" applyFill="1" applyBorder="1" applyAlignment="1">
      <alignment horizontal="left" vertical="center"/>
    </xf>
    <xf numFmtId="0" fontId="3" fillId="0" borderId="0" xfId="0" applyFont="1" applyFill="1" applyAlignment="1">
      <alignment horizontal="left" vertical="center"/>
    </xf>
    <xf numFmtId="0" fontId="6"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 fillId="0" borderId="56" xfId="0" applyFont="1" applyFill="1" applyBorder="1" applyAlignment="1">
      <alignment horizontal="left" vertical="center"/>
    </xf>
    <xf numFmtId="0" fontId="1" fillId="0" borderId="58" xfId="0" applyFont="1" applyFill="1" applyBorder="1" applyAlignment="1">
      <alignment horizontal="left" vertical="center"/>
    </xf>
    <xf numFmtId="0" fontId="4" fillId="0" borderId="0" xfId="0" applyFont="1" applyFill="1" applyBorder="1" applyAlignment="1">
      <alignment horizontal="left"/>
    </xf>
    <xf numFmtId="0" fontId="3" fillId="0" borderId="0" xfId="0" applyFont="1" applyFill="1" applyBorder="1" applyAlignment="1">
      <alignment horizontal="left"/>
    </xf>
    <xf numFmtId="0" fontId="0" fillId="0" borderId="1" xfId="0" applyBorder="1" applyAlignment="1">
      <alignment horizontal="left"/>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2" fillId="0" borderId="9" xfId="0" applyFont="1" applyFill="1" applyBorder="1" applyAlignment="1">
      <alignment horizontal="left"/>
    </xf>
    <xf numFmtId="0" fontId="2" fillId="0" borderId="0" xfId="0" applyFont="1" applyFill="1" applyBorder="1" applyAlignment="1">
      <alignment horizontal="left"/>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xf>
    <xf numFmtId="0" fontId="33" fillId="0" borderId="0" xfId="0" applyFont="1" applyFill="1" applyBorder="1" applyAlignment="1">
      <alignment horizontal="left"/>
    </xf>
    <xf numFmtId="0" fontId="36" fillId="0" borderId="0" xfId="0" applyFont="1" applyFill="1" applyBorder="1" applyAlignment="1">
      <alignment horizontal="left"/>
    </xf>
    <xf numFmtId="0" fontId="1" fillId="0" borderId="0" xfId="0" applyFont="1" applyFill="1" applyBorder="1" applyAlignment="1">
      <alignment horizontal="left"/>
    </xf>
    <xf numFmtId="0" fontId="1" fillId="0" borderId="16" xfId="0" applyFont="1" applyFill="1" applyBorder="1" applyAlignment="1">
      <alignment horizontal="left"/>
    </xf>
    <xf numFmtId="49" fontId="3" fillId="5" borderId="5" xfId="0" applyNumberFormat="1" applyFont="1" applyFill="1" applyBorder="1" applyAlignment="1">
      <alignment horizontal="left"/>
    </xf>
    <xf numFmtId="49" fontId="3" fillId="5" borderId="0" xfId="0" applyNumberFormat="1" applyFont="1" applyFill="1" applyBorder="1" applyAlignment="1">
      <alignment horizontal="left"/>
    </xf>
    <xf numFmtId="49" fontId="3" fillId="5" borderId="6" xfId="0" applyNumberFormat="1" applyFont="1" applyFill="1" applyBorder="1" applyAlignment="1">
      <alignment horizontal="left"/>
    </xf>
    <xf numFmtId="0" fontId="2" fillId="2" borderId="51" xfId="0" applyFont="1" applyFill="1" applyBorder="1" applyAlignment="1">
      <alignment horizontal="left" vertical="center"/>
    </xf>
    <xf numFmtId="0" fontId="1" fillId="0" borderId="0" xfId="0" applyFont="1" applyAlignment="1">
      <alignment vertical="center" wrapText="1"/>
    </xf>
    <xf numFmtId="0" fontId="16" fillId="0" borderId="9" xfId="0" applyFont="1" applyFill="1" applyBorder="1" applyAlignment="1">
      <alignment horizontal="left"/>
    </xf>
    <xf numFmtId="0" fontId="16" fillId="0" borderId="16" xfId="0" applyFont="1" applyFill="1" applyBorder="1" applyAlignment="1">
      <alignment horizontal="left"/>
    </xf>
    <xf numFmtId="0" fontId="6" fillId="0" borderId="2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1" fillId="0" borderId="66" xfId="0" applyFont="1" applyFill="1" applyBorder="1" applyAlignment="1">
      <alignment horizontal="center"/>
    </xf>
    <xf numFmtId="0" fontId="1" fillId="0" borderId="67" xfId="0" applyFont="1" applyFill="1" applyBorder="1" applyAlignment="1">
      <alignment horizontal="center"/>
    </xf>
    <xf numFmtId="0" fontId="1" fillId="0" borderId="0" xfId="0" applyFont="1" applyFill="1" applyBorder="1" applyAlignment="1">
      <alignment horizontal="center"/>
    </xf>
    <xf numFmtId="0" fontId="0" fillId="0" borderId="0" xfId="0" applyFill="1" applyBorder="1" applyAlignment="1">
      <alignment horizontal="center"/>
    </xf>
    <xf numFmtId="0" fontId="1" fillId="0" borderId="64" xfId="0" applyFont="1" applyFill="1" applyBorder="1" applyAlignment="1">
      <alignment horizontal="center" vertical="center" wrapText="1"/>
    </xf>
    <xf numFmtId="0" fontId="1" fillId="0" borderId="65" xfId="0" applyFont="1" applyFill="1" applyBorder="1" applyAlignment="1">
      <alignment horizontal="center" vertical="center" wrapText="1"/>
    </xf>
    <xf numFmtId="0" fontId="1" fillId="0" borderId="9" xfId="0" applyFont="1" applyFill="1" applyBorder="1" applyAlignment="1">
      <alignment horizontal="left"/>
    </xf>
    <xf numFmtId="0" fontId="37" fillId="0" borderId="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1" fillId="0" borderId="11" xfId="0" applyFont="1" applyFill="1" applyBorder="1" applyAlignment="1">
      <alignment horizontal="left"/>
    </xf>
    <xf numFmtId="0" fontId="1" fillId="0" borderId="9" xfId="0" applyFont="1" applyFill="1" applyBorder="1" applyAlignment="1">
      <alignment horizontal="left" vertical="center"/>
    </xf>
    <xf numFmtId="0" fontId="6" fillId="0" borderId="2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49" fillId="0" borderId="0" xfId="0" applyFont="1" applyBorder="1" applyAlignment="1">
      <alignment horizontal="center" vertical="center"/>
    </xf>
    <xf numFmtId="0" fontId="47" fillId="0" borderId="0" xfId="0" applyFont="1" applyFill="1" applyBorder="1" applyAlignment="1">
      <alignment horizontal="left" vertical="center" wrapText="1"/>
    </xf>
    <xf numFmtId="49" fontId="3" fillId="0" borderId="5" xfId="0" applyNumberFormat="1" applyFont="1" applyFill="1" applyBorder="1" applyAlignment="1">
      <alignment horizontal="left" vertical="center" textRotation="90"/>
    </xf>
    <xf numFmtId="49" fontId="3" fillId="0" borderId="0" xfId="0" applyNumberFormat="1" applyFont="1" applyFill="1" applyBorder="1" applyAlignment="1">
      <alignment horizontal="left" vertical="center" textRotation="90"/>
    </xf>
    <xf numFmtId="0" fontId="1" fillId="0" borderId="5" xfId="0" applyFont="1" applyBorder="1" applyAlignment="1">
      <alignment horizontal="center"/>
    </xf>
    <xf numFmtId="0" fontId="1" fillId="0" borderId="6" xfId="0" applyFont="1" applyBorder="1" applyAlignment="1">
      <alignment horizontal="center"/>
    </xf>
    <xf numFmtId="165" fontId="1" fillId="0" borderId="87" xfId="0" applyNumberFormat="1" applyFont="1" applyFill="1" applyBorder="1" applyAlignment="1" applyProtection="1">
      <alignment horizontal="center"/>
    </xf>
    <xf numFmtId="49" fontId="1" fillId="0" borderId="0" xfId="0" quotePrefix="1" applyNumberFormat="1" applyFont="1" applyFill="1" applyBorder="1" applyAlignment="1">
      <alignment horizontal="center" vertical="center"/>
    </xf>
    <xf numFmtId="49" fontId="13" fillId="0" borderId="5" xfId="0" applyNumberFormat="1" applyFont="1" applyFill="1" applyBorder="1" applyAlignment="1">
      <alignment horizontal="center" vertical="center" textRotation="90"/>
    </xf>
    <xf numFmtId="0" fontId="2" fillId="2" borderId="4" xfId="1" applyFont="1" applyFill="1" applyBorder="1" applyAlignment="1">
      <alignment horizontal="left" vertical="center"/>
    </xf>
    <xf numFmtId="0" fontId="31" fillId="0" borderId="0" xfId="0" applyFont="1" applyBorder="1" applyAlignment="1">
      <alignment horizontal="center" vertical="center"/>
    </xf>
    <xf numFmtId="49" fontId="13" fillId="0" borderId="0" xfId="0" applyNumberFormat="1" applyFont="1" applyFill="1" applyBorder="1" applyAlignment="1">
      <alignment horizontal="center" vertical="center" textRotation="90"/>
    </xf>
    <xf numFmtId="2" fontId="10" fillId="2" borderId="3" xfId="0" applyNumberFormat="1" applyFont="1" applyFill="1" applyBorder="1" applyAlignment="1">
      <alignment horizontal="center" vertical="center"/>
    </xf>
    <xf numFmtId="2" fontId="10" fillId="2" borderId="8" xfId="0" applyNumberFormat="1" applyFont="1" applyFill="1" applyBorder="1" applyAlignment="1">
      <alignment horizontal="center" vertical="center"/>
    </xf>
    <xf numFmtId="49" fontId="31" fillId="0" borderId="0" xfId="0" quotePrefix="1" applyNumberFormat="1" applyFont="1" applyFill="1" applyBorder="1" applyAlignment="1">
      <alignment horizontal="center" vertical="center"/>
    </xf>
    <xf numFmtId="0" fontId="10" fillId="0" borderId="0" xfId="0" applyFont="1" applyFill="1" applyBorder="1" applyAlignment="1">
      <alignment horizontal="left" wrapText="1"/>
    </xf>
    <xf numFmtId="0" fontId="5" fillId="10" borderId="38" xfId="0" applyFont="1" applyFill="1" applyBorder="1" applyAlignment="1">
      <alignment horizontal="center" vertical="center" wrapText="1"/>
    </xf>
    <xf numFmtId="0" fontId="5" fillId="10" borderId="89" xfId="0" applyFont="1" applyFill="1" applyBorder="1" applyAlignment="1">
      <alignment horizontal="center" vertical="center"/>
    </xf>
    <xf numFmtId="0" fontId="0" fillId="2" borderId="0" xfId="0" applyFill="1" applyAlignment="1"/>
    <xf numFmtId="165" fontId="13" fillId="10" borderId="85" xfId="0" applyNumberFormat="1" applyFont="1" applyFill="1" applyBorder="1" applyAlignment="1">
      <alignment horizontal="right" vertical="center" wrapText="1"/>
    </xf>
    <xf numFmtId="165" fontId="13" fillId="10" borderId="86" xfId="0" applyNumberFormat="1" applyFont="1" applyFill="1" applyBorder="1" applyAlignment="1">
      <alignment horizontal="right" vertical="center" wrapText="1"/>
    </xf>
    <xf numFmtId="165" fontId="3" fillId="2" borderId="5" xfId="0" applyNumberFormat="1" applyFont="1" applyFill="1" applyBorder="1" applyAlignment="1">
      <alignment horizontal="left"/>
    </xf>
    <xf numFmtId="165" fontId="3" fillId="2" borderId="0" xfId="0" applyNumberFormat="1" applyFont="1" applyFill="1" applyBorder="1" applyAlignment="1">
      <alignment horizontal="left"/>
    </xf>
    <xf numFmtId="165" fontId="11" fillId="2" borderId="0" xfId="0" applyNumberFormat="1" applyFont="1" applyFill="1" applyBorder="1" applyAlignment="1">
      <alignment horizontal="center" vertical="center" wrapText="1"/>
    </xf>
    <xf numFmtId="165" fontId="11" fillId="2" borderId="6" xfId="0" applyNumberFormat="1" applyFont="1" applyFill="1" applyBorder="1" applyAlignment="1">
      <alignment horizontal="center" vertical="center" wrapText="1"/>
    </xf>
    <xf numFmtId="165" fontId="1" fillId="2" borderId="5" xfId="0" applyNumberFormat="1" applyFont="1" applyFill="1" applyBorder="1" applyAlignment="1">
      <alignment horizontal="left" vertical="top" wrapText="1"/>
    </xf>
    <xf numFmtId="165" fontId="1" fillId="2" borderId="0" xfId="0" applyNumberFormat="1" applyFont="1" applyFill="1" applyBorder="1" applyAlignment="1">
      <alignment horizontal="left" vertical="top" wrapText="1"/>
    </xf>
    <xf numFmtId="0" fontId="2" fillId="10" borderId="5" xfId="0" applyFont="1" applyFill="1" applyBorder="1" applyAlignment="1">
      <alignment horizontal="center" vertical="center"/>
    </xf>
    <xf numFmtId="0" fontId="2" fillId="10" borderId="0" xfId="0" applyFont="1" applyFill="1" applyBorder="1" applyAlignment="1">
      <alignment horizontal="center" vertical="center"/>
    </xf>
    <xf numFmtId="0" fontId="2" fillId="10" borderId="88" xfId="0" applyFont="1" applyFill="1" applyBorder="1" applyAlignment="1">
      <alignment horizontal="center" vertical="center"/>
    </xf>
    <xf numFmtId="0" fontId="2" fillId="10" borderId="1" xfId="0" applyFont="1" applyFill="1" applyBorder="1" applyAlignment="1">
      <alignment horizontal="center" vertical="center"/>
    </xf>
    <xf numFmtId="0" fontId="11" fillId="5" borderId="0"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2" fillId="10" borderId="38" xfId="0" applyFont="1" applyFill="1" applyBorder="1" applyAlignment="1">
      <alignment horizontal="center" vertical="center" wrapText="1"/>
    </xf>
    <xf numFmtId="0" fontId="2" fillId="10" borderId="89"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Border="1" applyAlignment="1">
      <alignment horizontal="left" vertical="center" wrapText="1"/>
    </xf>
    <xf numFmtId="0" fontId="7" fillId="0" borderId="16" xfId="0" applyFont="1" applyBorder="1" applyAlignment="1">
      <alignment horizontal="left" vertical="center" wrapText="1"/>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top" wrapText="1"/>
    </xf>
    <xf numFmtId="0" fontId="7" fillId="0" borderId="0" xfId="0" applyFont="1" applyBorder="1" applyAlignment="1">
      <alignment horizontal="left" vertical="top" wrapText="1"/>
    </xf>
    <xf numFmtId="0" fontId="20" fillId="0" borderId="1" xfId="0" applyFont="1" applyBorder="1" applyAlignment="1">
      <alignment horizontal="left" vertical="center" wrapText="1"/>
    </xf>
    <xf numFmtId="0" fontId="4" fillId="0" borderId="0" xfId="0" applyFont="1" applyBorder="1" applyAlignment="1">
      <alignment horizontal="center" vertical="center" wrapText="1"/>
    </xf>
    <xf numFmtId="0" fontId="7" fillId="0" borderId="0" xfId="0" applyFont="1" applyFill="1" applyBorder="1" applyAlignment="1">
      <alignment horizontal="center"/>
    </xf>
    <xf numFmtId="0" fontId="6" fillId="0" borderId="0" xfId="0" applyFont="1" applyFill="1" applyBorder="1" applyAlignment="1">
      <alignment horizontal="left" vertical="center"/>
    </xf>
    <xf numFmtId="2" fontId="4" fillId="0" borderId="0" xfId="0" applyNumberFormat="1" applyFont="1" applyAlignment="1">
      <alignment horizontal="right" vertical="center"/>
    </xf>
    <xf numFmtId="0" fontId="0" fillId="0" borderId="4" xfId="0" applyBorder="1" applyAlignment="1">
      <alignment horizontal="center" vertical="center"/>
    </xf>
    <xf numFmtId="14" fontId="14" fillId="2" borderId="26" xfId="0" applyNumberFormat="1" applyFont="1" applyFill="1" applyBorder="1" applyAlignment="1">
      <alignment horizontal="center" vertical="center"/>
    </xf>
    <xf numFmtId="14" fontId="14" fillId="2" borderId="11" xfId="0" applyNumberFormat="1" applyFont="1" applyFill="1" applyBorder="1" applyAlignment="1">
      <alignment horizontal="center" vertical="center"/>
    </xf>
    <xf numFmtId="14" fontId="14" fillId="2" borderId="27" xfId="0" applyNumberFormat="1" applyFont="1" applyFill="1" applyBorder="1" applyAlignment="1">
      <alignment horizontal="center" vertical="center"/>
    </xf>
    <xf numFmtId="14" fontId="14" fillId="2" borderId="9" xfId="0" applyNumberFormat="1" applyFont="1" applyFill="1" applyBorder="1" applyAlignment="1">
      <alignment horizontal="center" vertical="center"/>
    </xf>
    <xf numFmtId="14" fontId="14" fillId="2" borderId="0" xfId="0" applyNumberFormat="1" applyFont="1" applyFill="1" applyBorder="1" applyAlignment="1">
      <alignment horizontal="center" vertical="center"/>
    </xf>
    <xf numFmtId="14" fontId="14" fillId="2" borderId="16" xfId="0" applyNumberFormat="1" applyFont="1" applyFill="1" applyBorder="1" applyAlignment="1">
      <alignment horizontal="center" vertical="center"/>
    </xf>
    <xf numFmtId="14" fontId="14" fillId="2" borderId="23"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xf>
    <xf numFmtId="14" fontId="14" fillId="2" borderId="24" xfId="0" applyNumberFormat="1" applyFont="1" applyFill="1" applyBorder="1" applyAlignment="1">
      <alignment horizontal="center" vertical="center"/>
    </xf>
    <xf numFmtId="49" fontId="21" fillId="0" borderId="0" xfId="0" applyNumberFormat="1" applyFont="1" applyBorder="1" applyAlignment="1">
      <alignment horizontal="left" vertical="center"/>
    </xf>
    <xf numFmtId="0" fontId="11" fillId="0" borderId="0" xfId="0" applyFont="1" applyBorder="1" applyAlignment="1">
      <alignment horizontal="left" vertical="center" wrapText="1"/>
    </xf>
    <xf numFmtId="0" fontId="5"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Border="1" applyAlignment="1">
      <alignment horizontal="left"/>
    </xf>
    <xf numFmtId="0" fontId="6" fillId="2" borderId="0" xfId="0" applyFont="1" applyFill="1" applyBorder="1" applyAlignment="1">
      <alignment horizontal="left"/>
    </xf>
    <xf numFmtId="0" fontId="6" fillId="0" borderId="0" xfId="0" applyFont="1" applyBorder="1" applyAlignment="1">
      <alignment horizontal="justify" vertical="top" wrapText="1"/>
    </xf>
    <xf numFmtId="0" fontId="6" fillId="0" borderId="0" xfId="0" applyFont="1" applyBorder="1" applyAlignment="1">
      <alignment horizontal="justify" vertical="top"/>
    </xf>
    <xf numFmtId="0" fontId="18" fillId="0" borderId="0" xfId="0" applyFont="1" applyBorder="1" applyAlignment="1">
      <alignment horizontal="left" vertical="center" wrapText="1"/>
    </xf>
    <xf numFmtId="0" fontId="1" fillId="0" borderId="9" xfId="0" applyFont="1" applyBorder="1" applyAlignment="1">
      <alignment horizontal="center"/>
    </xf>
    <xf numFmtId="14" fontId="14" fillId="0" borderId="0" xfId="0" applyNumberFormat="1" applyFont="1" applyAlignment="1">
      <alignment horizontal="center" vertical="center"/>
    </xf>
    <xf numFmtId="0" fontId="0" fillId="0" borderId="0" xfId="0" applyFill="1" applyAlignment="1">
      <alignment horizontal="center"/>
    </xf>
    <xf numFmtId="0" fontId="0" fillId="0" borderId="11" xfId="0" applyBorder="1" applyAlignment="1">
      <alignment horizontal="center"/>
    </xf>
    <xf numFmtId="0" fontId="7" fillId="0" borderId="9" xfId="0" applyFont="1" applyFill="1" applyBorder="1" applyAlignment="1">
      <alignment horizontal="left" vertical="top" wrapText="1"/>
    </xf>
    <xf numFmtId="0" fontId="17" fillId="0" borderId="0" xfId="0" applyFont="1" applyBorder="1" applyAlignment="1">
      <alignment horizontal="center" vertical="center" wrapText="1"/>
    </xf>
    <xf numFmtId="0" fontId="7" fillId="0" borderId="0" xfId="0" applyFont="1" applyBorder="1" applyAlignment="1">
      <alignment horizontal="left"/>
    </xf>
    <xf numFmtId="0" fontId="7" fillId="0" borderId="11" xfId="0" applyFont="1" applyBorder="1" applyAlignment="1">
      <alignment horizontal="center"/>
    </xf>
    <xf numFmtId="0" fontId="6" fillId="0" borderId="0" xfId="0" applyFont="1" applyBorder="1" applyAlignment="1" applyProtection="1">
      <alignment horizontal="left" vertical="center"/>
      <protection locked="0"/>
    </xf>
    <xf numFmtId="0" fontId="6" fillId="0" borderId="9" xfId="0" applyFont="1" applyBorder="1" applyAlignment="1">
      <alignment horizontal="left" vertical="center" wrapText="1"/>
    </xf>
    <xf numFmtId="0" fontId="21" fillId="0" borderId="9" xfId="0" applyFont="1" applyFill="1" applyBorder="1" applyAlignment="1">
      <alignment horizontal="center" vertical="center"/>
    </xf>
    <xf numFmtId="0" fontId="21" fillId="0" borderId="0" xfId="0" applyFont="1" applyFill="1" applyBorder="1" applyAlignment="1">
      <alignment horizontal="center" vertical="center"/>
    </xf>
    <xf numFmtId="0" fontId="21" fillId="2" borderId="0" xfId="0" applyFont="1" applyFill="1" applyBorder="1" applyAlignment="1">
      <alignment horizontal="left" vertical="center" wrapText="1"/>
    </xf>
    <xf numFmtId="0" fontId="4" fillId="0" borderId="0" xfId="0" applyFont="1" applyBorder="1" applyAlignment="1">
      <alignment horizontal="left"/>
    </xf>
    <xf numFmtId="0" fontId="4" fillId="0" borderId="1" xfId="0" applyFont="1" applyBorder="1" applyAlignment="1">
      <alignment horizontal="left"/>
    </xf>
    <xf numFmtId="0" fontId="21" fillId="0" borderId="11" xfId="0" applyFont="1" applyBorder="1" applyAlignment="1">
      <alignment horizontal="left" vertical="center" wrapText="1"/>
    </xf>
    <xf numFmtId="0" fontId="21" fillId="0" borderId="0" xfId="0" applyFont="1" applyBorder="1" applyAlignment="1">
      <alignment horizontal="center" vertical="center" wrapText="1"/>
    </xf>
    <xf numFmtId="0" fontId="7" fillId="0" borderId="0" xfId="0" applyFont="1" applyFill="1" applyBorder="1" applyAlignment="1">
      <alignment horizontal="left"/>
    </xf>
    <xf numFmtId="0" fontId="7" fillId="0" borderId="1" xfId="0" applyFont="1" applyFill="1" applyBorder="1" applyAlignment="1">
      <alignment horizontal="left"/>
    </xf>
    <xf numFmtId="0" fontId="0" fillId="0" borderId="0" xfId="0" applyFill="1" applyAlignment="1">
      <alignment horizontal="left"/>
    </xf>
    <xf numFmtId="0" fontId="0" fillId="0" borderId="1" xfId="0" applyFill="1" applyBorder="1" applyAlignment="1">
      <alignment horizontal="left"/>
    </xf>
    <xf numFmtId="0" fontId="7" fillId="0" borderId="4" xfId="0" applyFont="1" applyFill="1" applyBorder="1" applyAlignment="1">
      <alignment horizontal="center"/>
    </xf>
    <xf numFmtId="0" fontId="7" fillId="0" borderId="3" xfId="0" applyFont="1" applyFill="1" applyBorder="1" applyAlignment="1">
      <alignment horizontal="center"/>
    </xf>
    <xf numFmtId="0" fontId="7" fillId="0" borderId="0" xfId="0" applyFont="1" applyFill="1" applyAlignment="1">
      <alignment horizontal="center"/>
    </xf>
    <xf numFmtId="0" fontId="7" fillId="0" borderId="0" xfId="0" applyFont="1" applyFill="1" applyAlignment="1">
      <alignment horizontal="left"/>
    </xf>
    <xf numFmtId="0" fontId="7" fillId="0" borderId="45" xfId="0" applyFont="1" applyFill="1" applyBorder="1" applyAlignment="1">
      <alignment horizontal="left"/>
    </xf>
    <xf numFmtId="0" fontId="7" fillId="0" borderId="45" xfId="0" applyFont="1" applyFill="1" applyBorder="1" applyAlignment="1">
      <alignment horizontal="center"/>
    </xf>
    <xf numFmtId="0" fontId="7" fillId="0" borderId="11" xfId="0" applyFont="1" applyFill="1" applyBorder="1" applyAlignment="1">
      <alignment horizontal="left"/>
    </xf>
    <xf numFmtId="0" fontId="7" fillId="0" borderId="4" xfId="0" applyFont="1" applyBorder="1" applyAlignment="1">
      <alignment horizontal="left"/>
    </xf>
    <xf numFmtId="0" fontId="4" fillId="0" borderId="0" xfId="0" applyFont="1" applyFill="1" applyAlignment="1">
      <alignment horizontal="left"/>
    </xf>
    <xf numFmtId="0" fontId="4" fillId="0" borderId="3" xfId="0" applyFont="1" applyFill="1" applyBorder="1" applyAlignment="1" applyProtection="1">
      <alignment horizontal="center" vertical="center"/>
    </xf>
    <xf numFmtId="0" fontId="3" fillId="0" borderId="41" xfId="0" applyFont="1" applyFill="1" applyBorder="1" applyAlignment="1">
      <alignment horizontal="left"/>
    </xf>
    <xf numFmtId="0" fontId="3" fillId="0" borderId="29" xfId="0" applyFont="1" applyFill="1" applyBorder="1" applyAlignment="1">
      <alignment horizontal="left"/>
    </xf>
    <xf numFmtId="0" fontId="3" fillId="0" borderId="42" xfId="0" applyFont="1" applyFill="1" applyBorder="1" applyAlignment="1">
      <alignment horizontal="left"/>
    </xf>
    <xf numFmtId="0" fontId="3" fillId="0" borderId="43" xfId="0" applyFont="1" applyFill="1" applyBorder="1" applyAlignment="1">
      <alignment horizontal="left" vertical="center"/>
    </xf>
    <xf numFmtId="0" fontId="3" fillId="0" borderId="25" xfId="0" applyFont="1" applyFill="1" applyBorder="1" applyAlignment="1">
      <alignment horizontal="left" vertical="center"/>
    </xf>
    <xf numFmtId="0" fontId="3" fillId="0" borderId="44" xfId="0" applyFont="1" applyFill="1" applyBorder="1" applyAlignment="1">
      <alignment horizontal="left" vertic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0" xfId="0" quotePrefix="1"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7" fillId="0" borderId="4" xfId="0" applyFont="1" applyFill="1" applyBorder="1" applyAlignment="1">
      <alignment horizontal="left"/>
    </xf>
    <xf numFmtId="0" fontId="1" fillId="0" borderId="0" xfId="0" applyFont="1" applyBorder="1" applyAlignment="1">
      <alignment horizontal="left"/>
    </xf>
    <xf numFmtId="0" fontId="1" fillId="0" borderId="6" xfId="0" applyFont="1" applyBorder="1" applyAlignment="1">
      <alignment horizontal="left"/>
    </xf>
    <xf numFmtId="0" fontId="17" fillId="0" borderId="0" xfId="0" applyFont="1" applyBorder="1" applyAlignment="1">
      <alignment horizontal="center"/>
    </xf>
    <xf numFmtId="0" fontId="6" fillId="0" borderId="0" xfId="0" quotePrefix="1" applyFont="1" applyAlignment="1">
      <alignment horizontal="left" vertical="center"/>
    </xf>
    <xf numFmtId="2" fontId="14" fillId="0" borderId="0" xfId="0" applyNumberFormat="1" applyFont="1" applyFill="1" applyAlignment="1">
      <alignment horizontal="right" vertical="center"/>
    </xf>
    <xf numFmtId="2" fontId="14" fillId="0" borderId="0" xfId="0" applyNumberFormat="1" applyFont="1" applyFill="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165" fontId="4" fillId="0" borderId="5" xfId="0" applyNumberFormat="1" applyFont="1" applyFill="1" applyBorder="1" applyAlignment="1">
      <alignment horizontal="right" vertical="center"/>
    </xf>
    <xf numFmtId="2" fontId="2" fillId="0" borderId="0" xfId="0" applyNumberFormat="1" applyFont="1" applyAlignment="1">
      <alignment horizontal="center"/>
    </xf>
    <xf numFmtId="0" fontId="7" fillId="0" borderId="6" xfId="0" applyFont="1" applyFill="1" applyBorder="1" applyAlignment="1">
      <alignment horizontal="center"/>
    </xf>
    <xf numFmtId="0" fontId="7" fillId="0" borderId="6" xfId="0" applyFont="1" applyFill="1" applyBorder="1" applyAlignment="1">
      <alignment horizontal="left"/>
    </xf>
    <xf numFmtId="0" fontId="7" fillId="0" borderId="5" xfId="0" applyFont="1" applyFill="1" applyBorder="1" applyAlignment="1">
      <alignment horizontal="center"/>
    </xf>
    <xf numFmtId="0" fontId="7" fillId="0" borderId="5" xfId="0" applyFont="1" applyFill="1" applyBorder="1" applyAlignment="1">
      <alignment horizontal="left"/>
    </xf>
    <xf numFmtId="0" fontId="7" fillId="0" borderId="3" xfId="0" applyFont="1" applyFill="1" applyBorder="1" applyAlignment="1">
      <alignment horizontal="left"/>
    </xf>
    <xf numFmtId="0" fontId="7" fillId="0" borderId="8" xfId="0" applyFont="1" applyFill="1" applyBorder="1" applyAlignment="1">
      <alignment horizontal="left"/>
    </xf>
    <xf numFmtId="0" fontId="7" fillId="0" borderId="7" xfId="0" applyFont="1" applyFill="1" applyBorder="1" applyAlignment="1">
      <alignment horizontal="left"/>
    </xf>
    <xf numFmtId="0" fontId="4" fillId="0" borderId="6" xfId="0" applyFont="1" applyFill="1" applyBorder="1" applyAlignment="1">
      <alignment horizontal="center" vertical="center"/>
    </xf>
    <xf numFmtId="2" fontId="7" fillId="0" borderId="5" xfId="0" applyNumberFormat="1" applyFont="1" applyFill="1" applyBorder="1" applyAlignment="1">
      <alignment horizontal="left"/>
    </xf>
    <xf numFmtId="2" fontId="7" fillId="0" borderId="6" xfId="0" applyNumberFormat="1" applyFont="1" applyFill="1" applyBorder="1" applyAlignment="1">
      <alignment horizontal="left"/>
    </xf>
    <xf numFmtId="2" fontId="7" fillId="0" borderId="7" xfId="0" applyNumberFormat="1" applyFont="1" applyFill="1" applyBorder="1" applyAlignment="1">
      <alignment horizontal="left"/>
    </xf>
    <xf numFmtId="2" fontId="7" fillId="0" borderId="8" xfId="0" applyNumberFormat="1" applyFont="1" applyFill="1" applyBorder="1" applyAlignment="1">
      <alignment horizontal="left"/>
    </xf>
    <xf numFmtId="0" fontId="7" fillId="0" borderId="12" xfId="0" applyFont="1" applyFill="1" applyBorder="1" applyAlignment="1">
      <alignment horizontal="left"/>
    </xf>
    <xf numFmtId="0" fontId="4" fillId="0" borderId="6" xfId="0" applyFont="1" applyBorder="1" applyAlignment="1">
      <alignment horizontal="left"/>
    </xf>
    <xf numFmtId="0" fontId="6" fillId="0" borderId="0" xfId="0" applyFont="1" applyFill="1" applyAlignment="1">
      <alignment horizontal="left"/>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165" fontId="6" fillId="0" borderId="39" xfId="0" applyNumberFormat="1" applyFont="1" applyFill="1" applyBorder="1" applyAlignment="1">
      <alignment horizontal="center" vertical="center"/>
    </xf>
    <xf numFmtId="165" fontId="6" fillId="0" borderId="40" xfId="0" applyNumberFormat="1" applyFont="1" applyFill="1" applyBorder="1" applyAlignment="1">
      <alignment horizontal="center" vertical="center"/>
    </xf>
    <xf numFmtId="165" fontId="6" fillId="0" borderId="5" xfId="0" applyNumberFormat="1" applyFont="1" applyFill="1" applyBorder="1" applyAlignment="1">
      <alignment horizontal="right" vertical="center"/>
    </xf>
    <xf numFmtId="165" fontId="6" fillId="0" borderId="0" xfId="0" applyNumberFormat="1" applyFont="1" applyFill="1" applyBorder="1" applyAlignment="1">
      <alignment horizontal="right" vertical="center"/>
    </xf>
    <xf numFmtId="165" fontId="6" fillId="0" borderId="7" xfId="0" applyNumberFormat="1" applyFont="1" applyFill="1" applyBorder="1" applyAlignment="1">
      <alignment horizontal="right" vertical="center"/>
    </xf>
    <xf numFmtId="165" fontId="6" fillId="0" borderId="3" xfId="0" applyNumberFormat="1" applyFont="1" applyFill="1" applyBorder="1" applyAlignment="1">
      <alignment horizontal="right" vertical="center"/>
    </xf>
    <xf numFmtId="165" fontId="6" fillId="0" borderId="9" xfId="0" applyNumberFormat="1" applyFont="1" applyFill="1" applyBorder="1" applyAlignment="1">
      <alignment horizontal="right" vertical="center"/>
    </xf>
    <xf numFmtId="165" fontId="6" fillId="0" borderId="16" xfId="0" applyNumberFormat="1" applyFont="1" applyFill="1" applyBorder="1" applyAlignment="1">
      <alignment horizontal="right" vertical="center"/>
    </xf>
    <xf numFmtId="165" fontId="6" fillId="0" borderId="32" xfId="0" applyNumberFormat="1" applyFont="1" applyFill="1" applyBorder="1" applyAlignment="1">
      <alignment horizontal="right" vertical="center"/>
    </xf>
    <xf numFmtId="165" fontId="6" fillId="0" borderId="28" xfId="0" applyNumberFormat="1" applyFont="1" applyFill="1" applyBorder="1" applyAlignment="1">
      <alignment horizontal="right" vertical="center"/>
    </xf>
    <xf numFmtId="14" fontId="6" fillId="0" borderId="9" xfId="0" applyNumberFormat="1" applyFont="1" applyFill="1" applyBorder="1" applyAlignment="1">
      <alignment horizontal="center" vertical="center"/>
    </xf>
    <xf numFmtId="14" fontId="6" fillId="0" borderId="32" xfId="0" applyNumberFormat="1" applyFont="1" applyFill="1" applyBorder="1" applyAlignment="1">
      <alignment horizontal="center" vertical="center"/>
    </xf>
    <xf numFmtId="0" fontId="7" fillId="0" borderId="16" xfId="0" applyFont="1" applyFill="1" applyBorder="1" applyAlignment="1">
      <alignment horizontal="center"/>
    </xf>
    <xf numFmtId="0" fontId="7" fillId="0" borderId="28" xfId="0" applyFont="1" applyFill="1" applyBorder="1" applyAlignment="1">
      <alignment horizontal="center"/>
    </xf>
    <xf numFmtId="0" fontId="11" fillId="0" borderId="0" xfId="0" applyFont="1" applyFill="1" applyAlignment="1">
      <alignment horizontal="left"/>
    </xf>
    <xf numFmtId="0" fontId="4" fillId="0" borderId="5" xfId="0" applyFont="1" applyFill="1" applyBorder="1" applyAlignment="1">
      <alignment horizontal="right"/>
    </xf>
    <xf numFmtId="0" fontId="4" fillId="0" borderId="0" xfId="0" applyFont="1" applyFill="1" applyAlignment="1">
      <alignment horizontal="right"/>
    </xf>
    <xf numFmtId="0" fontId="10" fillId="0" borderId="16" xfId="0" applyFont="1" applyFill="1" applyBorder="1" applyAlignment="1">
      <alignment horizontal="center" vertical="center"/>
    </xf>
    <xf numFmtId="2" fontId="3" fillId="0" borderId="0" xfId="0" applyNumberFormat="1" applyFont="1" applyAlignment="1">
      <alignment horizontal="center" vertical="center"/>
    </xf>
    <xf numFmtId="0" fontId="41" fillId="0" borderId="0" xfId="0" applyFont="1" applyAlignment="1">
      <alignment horizontal="left"/>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8" xfId="0" applyFont="1" applyFill="1" applyBorder="1" applyAlignment="1">
      <alignment horizontal="left" vertical="center"/>
    </xf>
    <xf numFmtId="0" fontId="4" fillId="3" borderId="19" xfId="0" applyFont="1" applyFill="1" applyBorder="1" applyAlignment="1">
      <alignment horizontal="left" vertical="center"/>
    </xf>
    <xf numFmtId="0" fontId="0" fillId="0" borderId="9" xfId="0" applyBorder="1" applyAlignment="1">
      <alignment horizontal="left" vertical="center"/>
    </xf>
    <xf numFmtId="0" fontId="3" fillId="0" borderId="6" xfId="0" applyFont="1" applyFill="1" applyBorder="1" applyAlignment="1">
      <alignment horizontal="center"/>
    </xf>
    <xf numFmtId="0" fontId="1" fillId="0" borderId="56" xfId="0" applyFont="1" applyFill="1" applyBorder="1" applyAlignment="1">
      <alignment horizontal="left"/>
    </xf>
    <xf numFmtId="0" fontId="1" fillId="0" borderId="57" xfId="0" applyFont="1" applyFill="1" applyBorder="1" applyAlignment="1">
      <alignment horizontal="left"/>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4" fillId="2" borderId="19" xfId="0" applyFont="1" applyFill="1" applyBorder="1" applyAlignment="1">
      <alignment horizontal="left" vertical="center"/>
    </xf>
    <xf numFmtId="0" fontId="42" fillId="2" borderId="12" xfId="0" applyFont="1" applyFill="1" applyBorder="1" applyAlignment="1">
      <alignment horizontal="center" vertical="center" wrapText="1"/>
    </xf>
    <xf numFmtId="0" fontId="42" fillId="2" borderId="13"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8" xfId="0" applyFont="1" applyFill="1" applyBorder="1" applyAlignment="1">
      <alignment horizontal="center" vertical="center" wrapText="1"/>
    </xf>
    <xf numFmtId="0" fontId="10" fillId="2" borderId="50" xfId="0" applyFont="1" applyFill="1" applyBorder="1" applyAlignment="1" applyProtection="1">
      <alignment horizontal="center" vertical="center"/>
      <protection locked="0"/>
    </xf>
    <xf numFmtId="0" fontId="10" fillId="2" borderId="52" xfId="0" applyFont="1" applyFill="1" applyBorder="1" applyAlignment="1" applyProtection="1">
      <alignment horizontal="center" vertical="center"/>
      <protection locked="0"/>
    </xf>
    <xf numFmtId="0" fontId="3" fillId="2" borderId="50" xfId="0" applyFont="1" applyFill="1" applyBorder="1" applyAlignment="1" applyProtection="1">
      <alignment horizontal="center"/>
      <protection locked="0"/>
    </xf>
    <xf numFmtId="0" fontId="3" fillId="2" borderId="52" xfId="0" applyFont="1" applyFill="1" applyBorder="1" applyAlignment="1" applyProtection="1">
      <alignment horizontal="center"/>
      <protection locked="0"/>
    </xf>
    <xf numFmtId="0" fontId="3" fillId="0" borderId="3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4"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27"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6" xfId="0" applyFont="1" applyFill="1" applyBorder="1" applyAlignment="1">
      <alignment horizontal="left" vertical="center"/>
    </xf>
    <xf numFmtId="0" fontId="4" fillId="0" borderId="0" xfId="0" applyFont="1" applyAlignment="1">
      <alignment horizontal="left"/>
    </xf>
    <xf numFmtId="0" fontId="1" fillId="0" borderId="0" xfId="0" applyFont="1" applyBorder="1" applyAlignment="1">
      <alignment horizontal="center"/>
    </xf>
    <xf numFmtId="0" fontId="18" fillId="0" borderId="0" xfId="0" applyFont="1" applyAlignment="1">
      <alignment horizontal="left" vertical="center"/>
    </xf>
    <xf numFmtId="0" fontId="11" fillId="0" borderId="9" xfId="0" applyFont="1" applyFill="1" applyBorder="1" applyAlignment="1">
      <alignment horizontal="left" vertical="top"/>
    </xf>
    <xf numFmtId="0" fontId="11" fillId="0" borderId="0" xfId="0" applyFont="1" applyFill="1" applyBorder="1" applyAlignment="1">
      <alignment horizontal="left" vertical="top"/>
    </xf>
    <xf numFmtId="0" fontId="11" fillId="0" borderId="16" xfId="0" applyFont="1" applyFill="1" applyBorder="1" applyAlignment="1">
      <alignment horizontal="left" vertical="top"/>
    </xf>
    <xf numFmtId="0" fontId="11" fillId="0" borderId="26"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27" xfId="0" applyFont="1" applyFill="1" applyBorder="1" applyAlignment="1">
      <alignment horizontal="left" vertical="center"/>
    </xf>
    <xf numFmtId="0" fontId="1" fillId="0" borderId="26" xfId="0" applyFont="1" applyFill="1" applyBorder="1" applyAlignment="1">
      <alignment horizontal="center"/>
    </xf>
    <xf numFmtId="0" fontId="1" fillId="0" borderId="27" xfId="0" applyFont="1" applyFill="1" applyBorder="1" applyAlignment="1">
      <alignment horizontal="center"/>
    </xf>
    <xf numFmtId="0" fontId="1" fillId="0" borderId="16" xfId="0" applyFont="1" applyBorder="1" applyAlignment="1">
      <alignment horizontal="left"/>
    </xf>
    <xf numFmtId="0" fontId="3" fillId="0" borderId="16" xfId="0" applyFont="1" applyBorder="1" applyAlignment="1">
      <alignment horizontal="left"/>
    </xf>
    <xf numFmtId="0" fontId="1" fillId="0" borderId="23" xfId="0" applyFont="1" applyFill="1" applyBorder="1" applyAlignment="1">
      <alignment horizontal="left" vertical="center"/>
    </xf>
    <xf numFmtId="0" fontId="1" fillId="0" borderId="1" xfId="0" applyFont="1" applyFill="1" applyBorder="1" applyAlignment="1">
      <alignment horizontal="left" vertical="center"/>
    </xf>
    <xf numFmtId="0" fontId="1" fillId="0" borderId="24" xfId="0" applyFont="1" applyFill="1" applyBorder="1" applyAlignment="1">
      <alignment horizontal="left"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8" fillId="0" borderId="9" xfId="0" applyFont="1" applyFill="1" applyBorder="1" applyAlignment="1">
      <alignment horizontal="left"/>
    </xf>
    <xf numFmtId="0" fontId="18" fillId="0" borderId="0" xfId="0" applyFont="1" applyFill="1" applyBorder="1" applyAlignment="1">
      <alignment horizontal="left"/>
    </xf>
    <xf numFmtId="0" fontId="18" fillId="0" borderId="16" xfId="0" applyFont="1" applyFill="1" applyBorder="1" applyAlignment="1">
      <alignment horizontal="left"/>
    </xf>
    <xf numFmtId="0" fontId="18" fillId="0" borderId="9" xfId="0" applyFont="1" applyFill="1" applyBorder="1" applyAlignment="1">
      <alignment horizontal="center"/>
    </xf>
    <xf numFmtId="0" fontId="18" fillId="0" borderId="16" xfId="0" applyFont="1" applyFill="1" applyBorder="1" applyAlignment="1">
      <alignment horizontal="center"/>
    </xf>
    <xf numFmtId="0" fontId="1" fillId="0" borderId="9"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26" xfId="0" applyFont="1" applyFill="1" applyBorder="1" applyAlignment="1">
      <alignment horizontal="left"/>
    </xf>
    <xf numFmtId="0" fontId="1" fillId="0" borderId="27" xfId="0" applyFont="1" applyFill="1" applyBorder="1" applyAlignment="1">
      <alignment horizontal="left"/>
    </xf>
    <xf numFmtId="0" fontId="1" fillId="0" borderId="23" xfId="0" applyFont="1" applyFill="1" applyBorder="1" applyAlignment="1">
      <alignment horizontal="left"/>
    </xf>
    <xf numFmtId="0" fontId="1" fillId="0" borderId="1" xfId="0" applyFont="1" applyFill="1" applyBorder="1" applyAlignment="1">
      <alignment horizontal="left"/>
    </xf>
    <xf numFmtId="0" fontId="1" fillId="0" borderId="24" xfId="0" applyFont="1" applyFill="1" applyBorder="1" applyAlignment="1">
      <alignment horizontal="left"/>
    </xf>
    <xf numFmtId="0" fontId="31" fillId="0" borderId="0" xfId="0" applyFont="1" applyFill="1" applyBorder="1" applyAlignment="1">
      <alignment horizontal="right" vertical="center"/>
    </xf>
    <xf numFmtId="0" fontId="31" fillId="0" borderId="16" xfId="0" applyFont="1" applyFill="1" applyBorder="1" applyAlignment="1">
      <alignment horizontal="right" vertical="center"/>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4" xfId="0" applyFont="1" applyFill="1" applyBorder="1" applyAlignment="1">
      <alignment horizontal="center" vertical="center"/>
    </xf>
    <xf numFmtId="0" fontId="10" fillId="0" borderId="27" xfId="0" applyFont="1" applyFill="1" applyBorder="1" applyAlignment="1">
      <alignment horizontal="center" vertical="center"/>
    </xf>
    <xf numFmtId="0" fontId="6" fillId="0" borderId="26" xfId="0" applyFont="1" applyFill="1" applyBorder="1" applyAlignment="1">
      <alignment horizontal="right" vertical="center"/>
    </xf>
    <xf numFmtId="0" fontId="6" fillId="0" borderId="23" xfId="0" applyFont="1" applyFill="1" applyBorder="1" applyAlignment="1">
      <alignment horizontal="right" vertical="center"/>
    </xf>
    <xf numFmtId="0" fontId="3" fillId="2" borderId="26" xfId="0" applyFont="1" applyFill="1" applyBorder="1" applyAlignment="1">
      <alignment horizontal="left" vertical="center"/>
    </xf>
    <xf numFmtId="0" fontId="3" fillId="2" borderId="11" xfId="0" applyFont="1" applyFill="1" applyBorder="1" applyAlignment="1">
      <alignment horizontal="left" vertical="center"/>
    </xf>
    <xf numFmtId="0" fontId="15" fillId="2" borderId="9" xfId="0" applyFont="1" applyFill="1" applyBorder="1" applyAlignment="1">
      <alignment horizontal="left"/>
    </xf>
    <xf numFmtId="0" fontId="15" fillId="2" borderId="16" xfId="0" applyFont="1" applyFill="1" applyBorder="1" applyAlignment="1">
      <alignment horizontal="left"/>
    </xf>
    <xf numFmtId="0" fontId="15" fillId="2" borderId="23" xfId="0" applyFont="1" applyFill="1" applyBorder="1" applyAlignment="1">
      <alignment horizontal="left"/>
    </xf>
    <xf numFmtId="0" fontId="15" fillId="2" borderId="24" xfId="0" applyFont="1" applyFill="1" applyBorder="1" applyAlignment="1">
      <alignment horizontal="left"/>
    </xf>
    <xf numFmtId="0" fontId="3" fillId="2" borderId="9" xfId="0" applyFont="1" applyFill="1" applyBorder="1" applyAlignment="1">
      <alignment horizontal="left" vertical="top"/>
    </xf>
    <xf numFmtId="0" fontId="3" fillId="2" borderId="0" xfId="0" applyFont="1" applyFill="1" applyBorder="1" applyAlignment="1">
      <alignment horizontal="left" vertical="top"/>
    </xf>
    <xf numFmtId="0" fontId="18" fillId="2" borderId="9" xfId="0" applyFont="1" applyFill="1" applyBorder="1" applyAlignment="1">
      <alignment horizontal="left"/>
    </xf>
    <xf numFmtId="0" fontId="18" fillId="2" borderId="0" xfId="0" applyFont="1" applyFill="1" applyBorder="1" applyAlignment="1">
      <alignment horizontal="left"/>
    </xf>
    <xf numFmtId="0" fontId="18" fillId="2" borderId="23" xfId="0" applyFont="1" applyFill="1" applyBorder="1" applyAlignment="1">
      <alignment horizontal="left"/>
    </xf>
    <xf numFmtId="0" fontId="18" fillId="2" borderId="1" xfId="0" applyFont="1" applyFill="1" applyBorder="1" applyAlignment="1">
      <alignment horizontal="left"/>
    </xf>
    <xf numFmtId="0" fontId="3" fillId="2" borderId="26" xfId="0" applyFont="1" applyFill="1" applyBorder="1" applyAlignment="1">
      <alignment horizontal="left"/>
    </xf>
    <xf numFmtId="0" fontId="3" fillId="2" borderId="27" xfId="0" applyFont="1" applyFill="1" applyBorder="1" applyAlignment="1">
      <alignment horizontal="left"/>
    </xf>
    <xf numFmtId="0" fontId="3" fillId="2" borderId="11" xfId="0" applyFont="1" applyFill="1" applyBorder="1" applyAlignment="1">
      <alignment horizontal="left"/>
    </xf>
    <xf numFmtId="0" fontId="3" fillId="2" borderId="16" xfId="0" applyFont="1" applyFill="1" applyBorder="1" applyAlignment="1">
      <alignment horizontal="left" vertical="top"/>
    </xf>
    <xf numFmtId="0" fontId="0" fillId="0" borderId="51" xfId="0" applyBorder="1" applyAlignment="1">
      <alignment horizontal="left"/>
    </xf>
    <xf numFmtId="0" fontId="31" fillId="0" borderId="11" xfId="1" applyFont="1" applyBorder="1" applyAlignment="1">
      <alignment horizontal="left" vertical="center" wrapText="1"/>
    </xf>
    <xf numFmtId="0" fontId="31" fillId="0" borderId="0" xfId="1" applyFont="1" applyAlignment="1">
      <alignment horizontal="left" vertical="center" wrapText="1"/>
    </xf>
    <xf numFmtId="0" fontId="6" fillId="0" borderId="1" xfId="0" applyFont="1" applyBorder="1" applyAlignment="1">
      <alignment horizontal="left"/>
    </xf>
    <xf numFmtId="0" fontId="1" fillId="0" borderId="0" xfId="0" applyFont="1" applyAlignment="1">
      <alignment horizontal="left"/>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6"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6" xfId="0" applyFont="1" applyFill="1" applyBorder="1" applyAlignment="1">
      <alignment horizontal="left"/>
    </xf>
    <xf numFmtId="0" fontId="3" fillId="0" borderId="27" xfId="0" applyFont="1" applyFill="1" applyBorder="1" applyAlignment="1">
      <alignment horizontal="left"/>
    </xf>
    <xf numFmtId="0" fontId="3" fillId="0" borderId="11" xfId="0" applyFont="1" applyFill="1" applyBorder="1" applyAlignment="1">
      <alignment horizontal="left"/>
    </xf>
    <xf numFmtId="0" fontId="1" fillId="0" borderId="23" xfId="0" applyFont="1" applyFill="1" applyBorder="1" applyAlignment="1">
      <alignment horizontal="center"/>
    </xf>
    <xf numFmtId="0" fontId="1" fillId="0" borderId="24" xfId="0" applyFont="1" applyFill="1" applyBorder="1" applyAlignment="1">
      <alignment horizontal="center"/>
    </xf>
    <xf numFmtId="0" fontId="15" fillId="0" borderId="1" xfId="0" applyFont="1" applyFill="1" applyBorder="1" applyAlignment="1">
      <alignment horizontal="center"/>
    </xf>
    <xf numFmtId="0" fontId="4" fillId="0" borderId="35" xfId="0" applyFont="1" applyFill="1" applyBorder="1" applyAlignment="1">
      <alignment horizontal="center" vertical="center"/>
    </xf>
    <xf numFmtId="0" fontId="7" fillId="0" borderId="4" xfId="0" applyFont="1" applyFill="1" applyBorder="1" applyAlignment="1" applyProtection="1">
      <alignment horizontal="center"/>
    </xf>
    <xf numFmtId="0" fontId="7" fillId="0" borderId="7" xfId="0" applyFont="1" applyFill="1" applyBorder="1" applyAlignment="1" applyProtection="1">
      <alignment horizontal="left"/>
    </xf>
    <xf numFmtId="0" fontId="7" fillId="0" borderId="3" xfId="0" applyFont="1" applyFill="1" applyBorder="1" applyAlignment="1" applyProtection="1">
      <alignment horizontal="left"/>
    </xf>
    <xf numFmtId="0" fontId="7" fillId="0" borderId="28" xfId="0" applyFont="1" applyFill="1" applyBorder="1" applyAlignment="1" applyProtection="1">
      <alignment horizontal="left"/>
    </xf>
    <xf numFmtId="0" fontId="7" fillId="0" borderId="5"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16" xfId="0" applyFont="1" applyFill="1" applyBorder="1" applyAlignment="1" applyProtection="1">
      <alignment horizontal="left"/>
    </xf>
    <xf numFmtId="0" fontId="3" fillId="0" borderId="5" xfId="0" applyFont="1" applyFill="1" applyBorder="1" applyAlignment="1">
      <alignment horizontal="left"/>
    </xf>
    <xf numFmtId="0" fontId="3" fillId="0" borderId="16" xfId="0" applyFont="1" applyFill="1" applyBorder="1" applyAlignment="1">
      <alignment horizontal="left"/>
    </xf>
    <xf numFmtId="0" fontId="3" fillId="0" borderId="9" xfId="0" applyFont="1" applyFill="1" applyBorder="1" applyAlignment="1">
      <alignment horizontal="left"/>
    </xf>
    <xf numFmtId="0" fontId="7" fillId="0" borderId="32" xfId="0" applyFont="1" applyFill="1" applyBorder="1" applyAlignment="1" applyProtection="1">
      <alignment horizontal="left"/>
    </xf>
    <xf numFmtId="0" fontId="7" fillId="0" borderId="1" xfId="0" applyFont="1" applyFill="1" applyBorder="1" applyAlignment="1" applyProtection="1">
      <alignment horizontal="left"/>
    </xf>
    <xf numFmtId="0" fontId="7"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7" fillId="0" borderId="9" xfId="0" applyFont="1" applyFill="1" applyBorder="1" applyAlignment="1">
      <alignment horizontal="left"/>
    </xf>
    <xf numFmtId="0" fontId="7" fillId="0" borderId="26" xfId="0" applyFont="1" applyFill="1" applyBorder="1" applyAlignment="1" applyProtection="1">
      <alignment horizontal="left" vertical="top" wrapText="1"/>
    </xf>
    <xf numFmtId="0" fontId="7" fillId="0" borderId="11" xfId="0" applyFont="1" applyFill="1" applyBorder="1" applyAlignment="1" applyProtection="1">
      <alignment horizontal="left" vertical="top" wrapText="1"/>
    </xf>
    <xf numFmtId="0" fontId="7" fillId="0" borderId="27"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6"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24" xfId="0" applyFont="1" applyFill="1" applyBorder="1" applyAlignment="1" applyProtection="1">
      <alignment horizontal="left" vertical="top" wrapText="1"/>
    </xf>
    <xf numFmtId="0" fontId="7" fillId="0" borderId="16" xfId="0" applyFont="1" applyFill="1" applyBorder="1" applyAlignment="1" applyProtection="1">
      <alignment horizontal="center"/>
    </xf>
    <xf numFmtId="0" fontId="4" fillId="0" borderId="0" xfId="0" applyFont="1" applyFill="1" applyBorder="1" applyAlignment="1" applyProtection="1">
      <alignment horizontal="left"/>
    </xf>
    <xf numFmtId="0" fontId="7" fillId="0" borderId="5" xfId="0" applyFont="1" applyFill="1" applyBorder="1" applyAlignment="1" applyProtection="1">
      <alignment horizontal="center"/>
    </xf>
    <xf numFmtId="0" fontId="7" fillId="0" borderId="6" xfId="0" applyFont="1" applyFill="1" applyBorder="1" applyAlignment="1" applyProtection="1">
      <alignment horizontal="center"/>
    </xf>
    <xf numFmtId="0" fontId="7" fillId="0" borderId="8" xfId="0" applyFont="1" applyFill="1" applyBorder="1" applyAlignment="1" applyProtection="1">
      <alignment horizontal="center"/>
    </xf>
    <xf numFmtId="0" fontId="4" fillId="0" borderId="5" xfId="0" applyFont="1" applyFill="1" applyBorder="1" applyAlignment="1" applyProtection="1">
      <alignment horizontal="left"/>
    </xf>
    <xf numFmtId="0" fontId="7" fillId="0" borderId="0" xfId="0" applyFont="1" applyFill="1" applyBorder="1" applyAlignment="1" applyProtection="1">
      <alignment horizontal="left" vertical="center"/>
    </xf>
    <xf numFmtId="14" fontId="4" fillId="0" borderId="0"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165" fontId="4" fillId="0" borderId="0" xfId="0" applyNumberFormat="1" applyFont="1" applyFill="1" applyBorder="1" applyAlignment="1" applyProtection="1">
      <alignment horizontal="right" vertical="center"/>
    </xf>
    <xf numFmtId="165" fontId="4" fillId="0" borderId="1"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1"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left" vertical="center"/>
    </xf>
    <xf numFmtId="168" fontId="7" fillId="0" borderId="1" xfId="0" applyNumberFormat="1" applyFont="1" applyFill="1" applyBorder="1" applyAlignment="1" applyProtection="1">
      <alignment horizontal="right"/>
    </xf>
    <xf numFmtId="166" fontId="7" fillId="0" borderId="1" xfId="0" applyNumberFormat="1" applyFont="1" applyFill="1" applyBorder="1" applyAlignment="1" applyProtection="1">
      <alignment horizontal="right"/>
    </xf>
    <xf numFmtId="0" fontId="7" fillId="0" borderId="9" xfId="0" applyFont="1" applyFill="1" applyBorder="1" applyAlignment="1" applyProtection="1">
      <alignment horizontal="left"/>
    </xf>
    <xf numFmtId="0" fontId="7" fillId="0" borderId="8" xfId="0" applyFont="1" applyFill="1" applyBorder="1" applyAlignment="1" applyProtection="1">
      <alignment horizontal="left"/>
    </xf>
    <xf numFmtId="165" fontId="20" fillId="4" borderId="0" xfId="0" applyNumberFormat="1" applyFont="1" applyFill="1" applyBorder="1" applyAlignment="1" applyProtection="1">
      <alignment horizontal="right" vertical="center"/>
    </xf>
    <xf numFmtId="165" fontId="20" fillId="4" borderId="16" xfId="0" applyNumberFormat="1" applyFont="1" applyFill="1" applyBorder="1" applyAlignment="1" applyProtection="1">
      <alignment horizontal="right" vertical="center"/>
    </xf>
    <xf numFmtId="165" fontId="20" fillId="4" borderId="3" xfId="0" applyNumberFormat="1" applyFont="1" applyFill="1" applyBorder="1" applyAlignment="1" applyProtection="1">
      <alignment horizontal="right" vertical="center"/>
    </xf>
    <xf numFmtId="165" fontId="20" fillId="4" borderId="28" xfId="0" applyNumberFormat="1" applyFont="1" applyFill="1" applyBorder="1" applyAlignment="1" applyProtection="1">
      <alignment horizontal="right" vertical="center"/>
    </xf>
    <xf numFmtId="14" fontId="20" fillId="4" borderId="9" xfId="0" applyNumberFormat="1" applyFont="1" applyFill="1" applyBorder="1" applyAlignment="1" applyProtection="1">
      <alignment horizontal="center" vertical="center"/>
    </xf>
    <xf numFmtId="14" fontId="20" fillId="4" borderId="0" xfId="0" applyNumberFormat="1" applyFont="1" applyFill="1" applyBorder="1" applyAlignment="1" applyProtection="1">
      <alignment horizontal="center" vertical="center"/>
    </xf>
    <xf numFmtId="14" fontId="20" fillId="4" borderId="32" xfId="0" applyNumberFormat="1" applyFont="1" applyFill="1" applyBorder="1" applyAlignment="1" applyProtection="1">
      <alignment horizontal="center" vertical="center"/>
    </xf>
    <xf numFmtId="14" fontId="20" fillId="4" borderId="3" xfId="0" applyNumberFormat="1" applyFont="1" applyFill="1" applyBorder="1" applyAlignment="1" applyProtection="1">
      <alignment horizontal="center" vertical="center"/>
    </xf>
    <xf numFmtId="0" fontId="7" fillId="0" borderId="6" xfId="0" applyFont="1" applyFill="1" applyBorder="1" applyAlignment="1" applyProtection="1">
      <alignment horizontal="left"/>
    </xf>
    <xf numFmtId="0" fontId="4" fillId="0" borderId="0" xfId="0" applyFont="1" applyFill="1" applyBorder="1" applyAlignment="1" applyProtection="1">
      <alignment horizontal="center"/>
    </xf>
    <xf numFmtId="0" fontId="7" fillId="0" borderId="0" xfId="0" applyFont="1" applyBorder="1" applyAlignment="1" applyProtection="1">
      <alignment horizontal="center"/>
    </xf>
    <xf numFmtId="0" fontId="7" fillId="0" borderId="3" xfId="0" applyFont="1" applyBorder="1" applyAlignment="1" applyProtection="1">
      <alignment horizontal="center"/>
    </xf>
    <xf numFmtId="0" fontId="7" fillId="0" borderId="5" xfId="0" applyFont="1" applyBorder="1" applyAlignment="1" applyProtection="1">
      <alignment horizontal="center"/>
    </xf>
    <xf numFmtId="0" fontId="2" fillId="0" borderId="0" xfId="0" applyFont="1" applyBorder="1" applyAlignment="1" applyProtection="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49" fontId="2" fillId="2" borderId="0"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0" fontId="29" fillId="2" borderId="0" xfId="0" applyFont="1" applyFill="1" applyAlignment="1">
      <alignment horizontal="left" vertical="center" wrapText="1"/>
    </xf>
    <xf numFmtId="2" fontId="5" fillId="0" borderId="0" xfId="0" applyNumberFormat="1" applyFont="1" applyAlignment="1">
      <alignment horizontal="center"/>
    </xf>
    <xf numFmtId="0" fontId="4" fillId="0" borderId="5" xfId="0" applyFont="1" applyFill="1" applyBorder="1" applyAlignment="1" applyProtection="1">
      <alignment horizontal="center"/>
    </xf>
    <xf numFmtId="0" fontId="7" fillId="0" borderId="16"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7" xfId="0" applyFont="1" applyFill="1" applyBorder="1" applyAlignment="1" applyProtection="1">
      <alignment horizontal="center"/>
    </xf>
    <xf numFmtId="0" fontId="7" fillId="0" borderId="3" xfId="0" applyFont="1" applyFill="1" applyBorder="1" applyAlignment="1" applyProtection="1">
      <alignment horizontal="center"/>
    </xf>
    <xf numFmtId="0" fontId="2" fillId="0" borderId="0" xfId="0" applyFont="1" applyFill="1" applyBorder="1" applyAlignment="1" applyProtection="1">
      <alignment horizontal="left"/>
    </xf>
    <xf numFmtId="0" fontId="2" fillId="0" borderId="5" xfId="0" applyFont="1" applyFill="1" applyBorder="1" applyAlignment="1" applyProtection="1">
      <alignment horizontal="left"/>
    </xf>
    <xf numFmtId="0" fontId="2" fillId="0" borderId="6" xfId="0" applyFont="1" applyFill="1" applyBorder="1" applyAlignment="1" applyProtection="1">
      <alignment horizontal="left"/>
    </xf>
    <xf numFmtId="0" fontId="7" fillId="0" borderId="25"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16" xfId="0" applyFont="1" applyFill="1" applyBorder="1" applyAlignment="1" applyProtection="1">
      <alignment horizontal="center" vertical="center"/>
    </xf>
    <xf numFmtId="0" fontId="20" fillId="4" borderId="7"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20" fillId="4" borderId="28" xfId="0" applyFont="1" applyFill="1" applyBorder="1" applyAlignment="1" applyProtection="1">
      <alignment horizontal="center" vertical="center"/>
    </xf>
    <xf numFmtId="14" fontId="22" fillId="0" borderId="0" xfId="0" applyNumberFormat="1" applyFont="1" applyFill="1" applyBorder="1" applyAlignment="1" applyProtection="1">
      <alignment horizontal="center" vertical="center"/>
    </xf>
    <xf numFmtId="14" fontId="22" fillId="0" borderId="3" xfId="0" applyNumberFormat="1" applyFont="1" applyFill="1" applyBorder="1" applyAlignment="1" applyProtection="1">
      <alignment horizontal="center" vertical="center"/>
    </xf>
    <xf numFmtId="167" fontId="7" fillId="0" borderId="9" xfId="0" applyNumberFormat="1" applyFont="1" applyFill="1" applyBorder="1" applyAlignment="1" applyProtection="1">
      <alignment horizontal="center"/>
    </xf>
    <xf numFmtId="167" fontId="7" fillId="0" borderId="32" xfId="0" applyNumberFormat="1" applyFont="1" applyFill="1" applyBorder="1" applyAlignment="1" applyProtection="1">
      <alignment horizontal="center"/>
    </xf>
    <xf numFmtId="167" fontId="7" fillId="0" borderId="9" xfId="0" applyNumberFormat="1" applyFont="1" applyFill="1" applyBorder="1" applyAlignment="1">
      <alignment horizontal="center"/>
    </xf>
    <xf numFmtId="167" fontId="7" fillId="0" borderId="0" xfId="0" applyNumberFormat="1" applyFont="1" applyFill="1" applyBorder="1" applyAlignment="1">
      <alignment horizontal="center"/>
    </xf>
    <xf numFmtId="167" fontId="7" fillId="0" borderId="30" xfId="0" applyNumberFormat="1" applyFont="1" applyFill="1" applyBorder="1" applyAlignment="1" applyProtection="1">
      <alignment horizontal="center"/>
    </xf>
    <xf numFmtId="167" fontId="7" fillId="0" borderId="31" xfId="0" applyNumberFormat="1" applyFont="1" applyFill="1" applyBorder="1" applyAlignment="1" applyProtection="1">
      <alignment horizontal="center"/>
    </xf>
    <xf numFmtId="14" fontId="7" fillId="0" borderId="0" xfId="0" applyNumberFormat="1" applyFont="1" applyFill="1" applyBorder="1" applyAlignment="1" applyProtection="1">
      <alignment horizontal="center"/>
    </xf>
    <xf numFmtId="14" fontId="7" fillId="0" borderId="3" xfId="0" applyNumberFormat="1" applyFont="1" applyFill="1" applyBorder="1" applyAlignment="1" applyProtection="1">
      <alignment horizontal="center"/>
    </xf>
    <xf numFmtId="14" fontId="7" fillId="0" borderId="29" xfId="0" applyNumberFormat="1" applyFont="1" applyFill="1" applyBorder="1" applyAlignment="1" applyProtection="1">
      <alignment horizontal="center"/>
    </xf>
    <xf numFmtId="0" fontId="5" fillId="0" borderId="0" xfId="0" applyFont="1" applyBorder="1" applyAlignment="1">
      <alignment vertical="center"/>
    </xf>
    <xf numFmtId="0" fontId="2" fillId="0" borderId="26" xfId="0" applyFont="1" applyFill="1" applyBorder="1" applyAlignment="1">
      <alignment horizontal="left" vertical="center"/>
    </xf>
    <xf numFmtId="0" fontId="2" fillId="0" borderId="11" xfId="0" applyFont="1" applyFill="1" applyBorder="1" applyAlignment="1">
      <alignment horizontal="left" vertical="center"/>
    </xf>
    <xf numFmtId="0" fontId="2" fillId="0" borderId="27" xfId="0" applyFont="1" applyFill="1" applyBorder="1" applyAlignment="1">
      <alignment horizontal="left" vertical="center"/>
    </xf>
    <xf numFmtId="0" fontId="4" fillId="8" borderId="17" xfId="0" applyFont="1" applyFill="1" applyBorder="1" applyAlignment="1">
      <alignment horizontal="left" vertical="center" wrapText="1"/>
    </xf>
    <xf numFmtId="0" fontId="7" fillId="8" borderId="18" xfId="0" applyFont="1" applyFill="1" applyBorder="1" applyAlignment="1">
      <alignment horizontal="left" vertical="center"/>
    </xf>
    <xf numFmtId="0" fontId="7" fillId="8" borderId="19" xfId="0" applyFont="1" applyFill="1" applyBorder="1" applyAlignment="1">
      <alignment horizontal="left" vertical="center"/>
    </xf>
    <xf numFmtId="0" fontId="0" fillId="0" borderId="0" xfId="0" applyBorder="1" applyAlignment="1"/>
    <xf numFmtId="0" fontId="2" fillId="0" borderId="0" xfId="0" applyFont="1" applyAlignment="1">
      <alignment horizontal="left" vertical="center"/>
    </xf>
    <xf numFmtId="0" fontId="45" fillId="0" borderId="16" xfId="0" applyFont="1" applyBorder="1" applyAlignment="1">
      <alignment horizontal="left" vertical="center"/>
    </xf>
    <xf numFmtId="0" fontId="4" fillId="9" borderId="17" xfId="0" applyFont="1" applyFill="1" applyBorder="1" applyAlignment="1">
      <alignment horizontal="left" vertical="center" wrapText="1"/>
    </xf>
    <xf numFmtId="0" fontId="7" fillId="9" borderId="18" xfId="0" applyFont="1" applyFill="1" applyBorder="1" applyAlignment="1"/>
    <xf numFmtId="0" fontId="7" fillId="9" borderId="19" xfId="0" applyFont="1" applyFill="1" applyBorder="1" applyAlignment="1"/>
    <xf numFmtId="0" fontId="10" fillId="0" borderId="0" xfId="0" applyFont="1" applyAlignment="1"/>
    <xf numFmtId="0" fontId="6" fillId="0" borderId="0" xfId="0" applyFont="1" applyAlignment="1">
      <alignment horizontal="right" vertical="distributed" wrapText="1"/>
    </xf>
    <xf numFmtId="0" fontId="6" fillId="0" borderId="0" xfId="0" applyFont="1" applyAlignment="1">
      <alignment horizontal="right"/>
    </xf>
    <xf numFmtId="0" fontId="0" fillId="0" borderId="0" xfId="0" applyFill="1" applyAlignment="1"/>
  </cellXfs>
  <cellStyles count="3">
    <cellStyle name="Euro" xfId="2" xr:uid="{00000000-0005-0000-0000-000000000000}"/>
    <cellStyle name="Standard" xfId="0" builtinId="0"/>
    <cellStyle name="Standard 2" xfId="1" xr:uid="{00000000-0005-0000-0000-000002000000}"/>
  </cellStyles>
  <dxfs count="0"/>
  <tableStyles count="0" defaultTableStyle="TableStyleMedium2" defaultPivotStyle="PivotStyleLight16"/>
  <colors>
    <mruColors>
      <color rgb="FF66FFFF"/>
      <color rgb="FF00FFFF"/>
      <color rgb="FF00FF00"/>
      <color rgb="FFFFFF99"/>
      <color rgb="FF99FF33"/>
      <color rgb="FFCCFFFF"/>
      <color rgb="FFFFCC99"/>
      <color rgb="FFCCFF33"/>
      <color rgb="FF66FF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EFEFF-86F1-40BC-9E59-319F814C301E}">
  <sheetPr>
    <tabColor rgb="FF00FFFF"/>
  </sheetPr>
  <dimension ref="A1:J64"/>
  <sheetViews>
    <sheetView tabSelected="1" zoomScale="90" zoomScaleNormal="90" workbookViewId="0">
      <selection activeCell="H4" sqref="H4:J4"/>
    </sheetView>
  </sheetViews>
  <sheetFormatPr baseColWidth="10" defaultRowHeight="12.75"/>
  <cols>
    <col min="1" max="1" width="3.7109375" customWidth="1"/>
    <col min="2" max="2" width="32.7109375" customWidth="1"/>
    <col min="3" max="3" width="3.28515625" customWidth="1"/>
    <col min="4" max="4" width="19.42578125" customWidth="1"/>
    <col min="5" max="5" width="3.28515625" customWidth="1"/>
    <col min="6" max="6" width="15.42578125" style="4" customWidth="1"/>
    <col min="7" max="7" width="3.28515625" customWidth="1"/>
    <col min="8" max="8" width="15.42578125" style="4" customWidth="1"/>
    <col min="9" max="9" width="3.28515625" style="4" customWidth="1"/>
    <col min="10" max="10" width="14" customWidth="1"/>
    <col min="11" max="11" width="0.7109375" customWidth="1"/>
  </cols>
  <sheetData>
    <row r="1" spans="1:10" ht="21" customHeight="1">
      <c r="A1" s="439" t="s">
        <v>217</v>
      </c>
      <c r="B1" s="439"/>
      <c r="C1" s="439"/>
      <c r="D1" s="439"/>
      <c r="E1" s="439"/>
      <c r="F1" s="439"/>
      <c r="G1" s="439"/>
      <c r="H1" s="430" t="s">
        <v>0</v>
      </c>
      <c r="I1" s="430"/>
      <c r="J1" s="25" t="s">
        <v>36</v>
      </c>
    </row>
    <row r="2" spans="1:10" ht="9" customHeight="1" thickBot="1">
      <c r="A2" s="438"/>
      <c r="B2" s="438"/>
      <c r="C2" s="438"/>
      <c r="D2" s="438"/>
      <c r="E2" s="438"/>
      <c r="F2" s="438"/>
      <c r="G2" s="438"/>
      <c r="H2" s="438"/>
      <c r="I2" s="438"/>
      <c r="J2" s="438"/>
    </row>
    <row r="3" spans="1:10" ht="22.5" customHeight="1">
      <c r="A3" s="433"/>
      <c r="B3" s="433"/>
      <c r="C3" s="433"/>
      <c r="D3" s="433"/>
      <c r="E3" s="433"/>
      <c r="F3" s="433"/>
      <c r="G3" s="433"/>
      <c r="H3" s="433"/>
      <c r="I3" s="433"/>
      <c r="J3" s="433"/>
    </row>
    <row r="4" spans="1:10" ht="21" customHeight="1">
      <c r="A4" s="431" t="s">
        <v>37</v>
      </c>
      <c r="B4" s="431"/>
      <c r="C4" s="431"/>
      <c r="D4" s="434" t="s">
        <v>38</v>
      </c>
      <c r="E4" s="434"/>
      <c r="F4" s="434"/>
      <c r="G4" s="434"/>
      <c r="H4" s="435"/>
      <c r="I4" s="435"/>
      <c r="J4" s="435"/>
    </row>
    <row r="5" spans="1:10" ht="22.5" customHeight="1" thickBot="1">
      <c r="A5" s="436"/>
      <c r="B5" s="436"/>
      <c r="C5" s="436"/>
      <c r="D5" s="436"/>
      <c r="E5" s="436"/>
      <c r="F5" s="436"/>
      <c r="G5" s="436"/>
      <c r="H5" s="436"/>
      <c r="I5" s="436"/>
      <c r="J5" s="436"/>
    </row>
    <row r="6" spans="1:10" s="12" customFormat="1" ht="8.4499999999999993" customHeight="1">
      <c r="A6" s="26"/>
      <c r="B6" s="27"/>
      <c r="C6" s="27"/>
      <c r="D6" s="27"/>
      <c r="E6" s="27"/>
      <c r="F6" s="28"/>
      <c r="G6" s="27"/>
      <c r="H6" s="29"/>
      <c r="I6" s="29"/>
      <c r="J6" s="30"/>
    </row>
    <row r="7" spans="1:10" s="12" customFormat="1" ht="13.15" customHeight="1">
      <c r="A7" s="13"/>
      <c r="B7" s="31"/>
      <c r="C7" s="123"/>
      <c r="D7" s="123"/>
      <c r="E7" s="32"/>
      <c r="F7" s="123"/>
      <c r="G7" s="32"/>
      <c r="H7" s="32"/>
      <c r="I7" s="32"/>
      <c r="J7" s="33"/>
    </row>
    <row r="8" spans="1:10" s="12" customFormat="1" ht="15.75">
      <c r="A8" s="34" t="s">
        <v>39</v>
      </c>
      <c r="B8" s="35" t="s">
        <v>14</v>
      </c>
      <c r="F8" s="6"/>
      <c r="H8" s="5"/>
      <c r="I8" s="5"/>
      <c r="J8" s="36"/>
    </row>
    <row r="9" spans="1:10" s="12" customFormat="1" ht="8.4499999999999993" customHeight="1">
      <c r="A9" s="13"/>
      <c r="B9" s="437"/>
      <c r="C9" s="437"/>
      <c r="D9" s="437"/>
      <c r="E9" s="437"/>
      <c r="F9" s="437"/>
      <c r="G9" s="437"/>
      <c r="H9" s="437"/>
      <c r="I9" s="437"/>
      <c r="J9" s="410"/>
    </row>
    <row r="10" spans="1:10" s="12" customFormat="1" ht="36.6" customHeight="1">
      <c r="A10" s="13"/>
      <c r="B10" s="398"/>
      <c r="C10" s="398"/>
      <c r="D10" s="398"/>
      <c r="E10" s="398"/>
      <c r="F10" s="398"/>
      <c r="G10" s="398"/>
      <c r="H10" s="432" t="s">
        <v>15</v>
      </c>
      <c r="I10" s="401"/>
      <c r="J10" s="402"/>
    </row>
    <row r="11" spans="1:10" s="12" customFormat="1" ht="14.45" customHeight="1">
      <c r="A11" s="13"/>
      <c r="B11" s="398"/>
      <c r="C11" s="398"/>
      <c r="D11" s="398"/>
      <c r="E11" s="398"/>
      <c r="F11" s="398"/>
      <c r="G11" s="398"/>
      <c r="H11" s="432" t="s">
        <v>16</v>
      </c>
      <c r="I11" s="401"/>
      <c r="J11" s="402"/>
    </row>
    <row r="12" spans="1:10" s="12" customFormat="1" ht="14.45" customHeight="1">
      <c r="A12" s="13"/>
      <c r="B12" s="398"/>
      <c r="C12" s="398"/>
      <c r="D12" s="398"/>
      <c r="E12" s="398"/>
      <c r="F12" s="398"/>
      <c r="G12" s="398"/>
      <c r="H12" s="432" t="s">
        <v>17</v>
      </c>
      <c r="I12" s="401"/>
      <c r="J12" s="402"/>
    </row>
    <row r="13" spans="1:10" s="12" customFormat="1" ht="5.45" customHeight="1">
      <c r="A13" s="13"/>
      <c r="B13" s="31"/>
      <c r="C13" s="123"/>
      <c r="D13" s="123"/>
      <c r="E13" s="32"/>
      <c r="F13" s="123"/>
      <c r="G13" s="32"/>
      <c r="H13" s="37"/>
      <c r="I13" s="37"/>
      <c r="J13" s="38"/>
    </row>
    <row r="14" spans="1:10" s="12" customFormat="1" ht="14.45" customHeight="1">
      <c r="A14" s="13"/>
      <c r="B14" s="39" t="s">
        <v>24</v>
      </c>
      <c r="C14" s="40"/>
      <c r="D14" s="426" t="s">
        <v>24</v>
      </c>
      <c r="E14" s="426"/>
      <c r="F14" s="426"/>
      <c r="G14" s="426"/>
      <c r="H14" s="119"/>
      <c r="I14" s="427"/>
      <c r="J14" s="428"/>
    </row>
    <row r="15" spans="1:10" s="43" customFormat="1" ht="14.45" customHeight="1">
      <c r="A15" s="41"/>
      <c r="B15" s="120" t="s">
        <v>40</v>
      </c>
      <c r="C15" s="42"/>
      <c r="D15" s="422" t="s">
        <v>41</v>
      </c>
      <c r="E15" s="422"/>
      <c r="F15" s="422"/>
      <c r="G15" s="422"/>
      <c r="H15" s="122"/>
      <c r="I15" s="401"/>
      <c r="J15" s="402"/>
    </row>
    <row r="16" spans="1:10" s="12" customFormat="1" ht="5.45" customHeight="1">
      <c r="A16" s="13"/>
      <c r="B16" s="31"/>
      <c r="C16" s="123"/>
      <c r="D16" s="123"/>
      <c r="E16" s="32"/>
      <c r="F16" s="123"/>
      <c r="G16" s="32"/>
      <c r="H16" s="32"/>
      <c r="I16" s="32"/>
      <c r="J16" s="33"/>
    </row>
    <row r="17" spans="1:10" s="12" customFormat="1" ht="14.45" customHeight="1">
      <c r="A17" s="13"/>
      <c r="B17" s="121"/>
      <c r="C17" s="40"/>
      <c r="D17" s="429" t="s">
        <v>42</v>
      </c>
      <c r="E17" s="429"/>
      <c r="F17" s="429"/>
      <c r="G17" s="429"/>
      <c r="H17" s="44"/>
      <c r="I17" s="427"/>
      <c r="J17" s="428"/>
    </row>
    <row r="18" spans="1:10" s="43" customFormat="1" ht="14.45" customHeight="1">
      <c r="A18" s="41"/>
      <c r="B18" s="120" t="s">
        <v>25</v>
      </c>
      <c r="C18" s="42"/>
      <c r="D18" s="422" t="s">
        <v>43</v>
      </c>
      <c r="E18" s="422"/>
      <c r="F18" s="422"/>
      <c r="G18" s="422"/>
      <c r="H18" s="122"/>
      <c r="I18" s="401"/>
      <c r="J18" s="402"/>
    </row>
    <row r="19" spans="1:10" s="12" customFormat="1" ht="9.6" customHeight="1">
      <c r="A19" s="13"/>
      <c r="B19" s="31"/>
      <c r="C19" s="123"/>
      <c r="D19" s="123"/>
      <c r="E19" s="32"/>
      <c r="F19" s="123"/>
      <c r="G19" s="32"/>
      <c r="H19" s="32"/>
      <c r="I19" s="32"/>
      <c r="J19" s="33"/>
    </row>
    <row r="20" spans="1:10" ht="8.4499999999999993" customHeight="1">
      <c r="A20" s="45"/>
      <c r="B20" s="412"/>
      <c r="C20" s="412"/>
      <c r="D20" s="412"/>
      <c r="E20" s="412"/>
      <c r="F20" s="412"/>
      <c r="G20" s="412"/>
      <c r="H20" s="412"/>
      <c r="I20" s="412"/>
      <c r="J20" s="46"/>
    </row>
    <row r="21" spans="1:10" s="12" customFormat="1" ht="13.15" customHeight="1">
      <c r="A21" s="13"/>
      <c r="B21" s="31"/>
      <c r="C21" s="123"/>
      <c r="D21" s="123"/>
      <c r="E21" s="32"/>
      <c r="F21" s="123"/>
      <c r="G21" s="32"/>
      <c r="H21" s="32"/>
      <c r="I21" s="32"/>
      <c r="J21" s="33"/>
    </row>
    <row r="22" spans="1:10" s="12" customFormat="1" ht="15.75">
      <c r="A22" s="34"/>
      <c r="B22" s="17" t="s">
        <v>22</v>
      </c>
      <c r="C22" s="18"/>
      <c r="D22" s="18"/>
      <c r="E22" s="18"/>
      <c r="F22" s="18"/>
      <c r="G22" s="18"/>
      <c r="H22" s="18"/>
      <c r="I22" s="18"/>
      <c r="J22" s="125"/>
    </row>
    <row r="23" spans="1:10" s="12" customFormat="1" ht="8.4499999999999993" customHeight="1">
      <c r="A23" s="13"/>
      <c r="B23" s="19"/>
      <c r="C23" s="19"/>
      <c r="D23" s="19"/>
      <c r="E23" s="47"/>
      <c r="F23" s="19"/>
      <c r="G23" s="47"/>
      <c r="H23" s="47"/>
      <c r="I23" s="47"/>
      <c r="J23" s="124"/>
    </row>
    <row r="24" spans="1:10" ht="14.45" customHeight="1">
      <c r="A24" s="7"/>
      <c r="B24" s="20" t="s">
        <v>44</v>
      </c>
      <c r="C24" s="20"/>
      <c r="D24" s="20"/>
      <c r="E24" s="423" t="s">
        <v>45</v>
      </c>
      <c r="F24" s="424"/>
      <c r="G24" s="424"/>
      <c r="H24" s="424"/>
      <c r="I24" s="424"/>
      <c r="J24" s="425"/>
    </row>
    <row r="25" spans="1:10" ht="14.45" customHeight="1">
      <c r="A25" s="7"/>
      <c r="B25" s="415"/>
      <c r="C25" s="415"/>
      <c r="D25" s="21" t="s">
        <v>23</v>
      </c>
      <c r="E25" s="420"/>
      <c r="F25" s="421"/>
      <c r="G25" s="421"/>
      <c r="H25" s="421"/>
      <c r="I25" s="418" t="s">
        <v>23</v>
      </c>
      <c r="J25" s="419"/>
    </row>
    <row r="26" spans="1:10" ht="14.45" customHeight="1">
      <c r="A26" s="7"/>
      <c r="B26" s="414" t="s">
        <v>24</v>
      </c>
      <c r="C26" s="415"/>
      <c r="D26" s="21" t="s">
        <v>40</v>
      </c>
      <c r="E26" s="416" t="s">
        <v>24</v>
      </c>
      <c r="F26" s="417"/>
      <c r="G26" s="417"/>
      <c r="H26" s="417"/>
      <c r="I26" s="418" t="s">
        <v>40</v>
      </c>
      <c r="J26" s="419"/>
    </row>
    <row r="27" spans="1:10" s="12" customFormat="1" ht="14.45" customHeight="1">
      <c r="A27" s="13"/>
      <c r="B27" s="415"/>
      <c r="C27" s="415"/>
      <c r="D27" s="21" t="s">
        <v>25</v>
      </c>
      <c r="E27" s="420"/>
      <c r="F27" s="421"/>
      <c r="G27" s="421"/>
      <c r="H27" s="421"/>
      <c r="I27" s="418" t="s">
        <v>25</v>
      </c>
      <c r="J27" s="419"/>
    </row>
    <row r="28" spans="1:10" s="12" customFormat="1" ht="9.6" customHeight="1">
      <c r="A28" s="13"/>
      <c r="B28" s="31"/>
      <c r="C28" s="123"/>
      <c r="D28" s="123"/>
      <c r="E28" s="32"/>
      <c r="F28" s="123"/>
      <c r="G28" s="32"/>
      <c r="H28" s="32"/>
      <c r="I28" s="32"/>
      <c r="J28" s="33"/>
    </row>
    <row r="29" spans="1:10" ht="8.4499999999999993" customHeight="1">
      <c r="A29" s="45"/>
      <c r="B29" s="412"/>
      <c r="C29" s="412"/>
      <c r="D29" s="412"/>
      <c r="E29" s="412"/>
      <c r="F29" s="412"/>
      <c r="G29" s="412"/>
      <c r="H29" s="412"/>
      <c r="I29" s="412"/>
      <c r="J29" s="46"/>
    </row>
    <row r="30" spans="1:10" s="12" customFormat="1" ht="13.15" customHeight="1">
      <c r="A30" s="13"/>
      <c r="B30" s="31"/>
      <c r="C30" s="123"/>
      <c r="D30" s="123"/>
      <c r="E30" s="32"/>
      <c r="F30" s="123"/>
      <c r="G30" s="32"/>
      <c r="H30" s="32"/>
      <c r="I30" s="32"/>
      <c r="J30" s="33"/>
    </row>
    <row r="31" spans="1:10" s="12" customFormat="1" ht="15.75">
      <c r="A31" s="34"/>
      <c r="B31" s="17" t="s">
        <v>46</v>
      </c>
      <c r="C31" s="18"/>
      <c r="D31" s="18"/>
      <c r="E31" s="18"/>
      <c r="F31" s="18"/>
      <c r="G31" s="18"/>
      <c r="H31" s="18"/>
      <c r="I31" s="18"/>
      <c r="J31" s="125"/>
    </row>
    <row r="32" spans="1:10" s="12" customFormat="1" ht="8.4499999999999993" customHeight="1">
      <c r="A32" s="13"/>
      <c r="B32" s="19"/>
      <c r="C32" s="19"/>
      <c r="D32" s="19"/>
      <c r="E32" s="47"/>
      <c r="F32" s="19"/>
      <c r="G32" s="47"/>
      <c r="H32" s="47"/>
      <c r="I32" s="47"/>
      <c r="J32" s="124"/>
    </row>
    <row r="33" spans="1:10" s="12" customFormat="1" ht="14.45" customHeight="1">
      <c r="A33" s="13"/>
      <c r="B33" s="398"/>
      <c r="C33" s="398"/>
      <c r="D33" s="398"/>
      <c r="E33" s="398"/>
      <c r="F33" s="401" t="s">
        <v>47</v>
      </c>
      <c r="G33" s="401"/>
      <c r="H33" s="401"/>
      <c r="I33" s="401"/>
      <c r="J33" s="402"/>
    </row>
    <row r="34" spans="1:10" s="12" customFormat="1" ht="14.45" customHeight="1">
      <c r="A34" s="13"/>
      <c r="B34" s="398"/>
      <c r="C34" s="398"/>
      <c r="D34" s="398"/>
      <c r="E34" s="398"/>
      <c r="F34" s="401" t="s">
        <v>48</v>
      </c>
      <c r="G34" s="401"/>
      <c r="H34" s="401"/>
      <c r="I34" s="401"/>
      <c r="J34" s="402"/>
    </row>
    <row r="35" spans="1:10" s="12" customFormat="1" ht="14.45" customHeight="1">
      <c r="A35" s="13"/>
      <c r="B35" s="398"/>
      <c r="C35" s="398"/>
      <c r="D35" s="398"/>
      <c r="E35" s="398"/>
      <c r="F35" s="401" t="s">
        <v>49</v>
      </c>
      <c r="G35" s="401"/>
      <c r="H35" s="401"/>
      <c r="I35" s="401"/>
      <c r="J35" s="402"/>
    </row>
    <row r="36" spans="1:10" s="12" customFormat="1" ht="14.45" customHeight="1">
      <c r="A36" s="13"/>
      <c r="B36" s="398"/>
      <c r="C36" s="398"/>
      <c r="D36" s="398"/>
      <c r="E36" s="398"/>
      <c r="F36" s="401" t="s">
        <v>50</v>
      </c>
      <c r="G36" s="401"/>
      <c r="H36" s="401"/>
      <c r="I36" s="401"/>
      <c r="J36" s="402"/>
    </row>
    <row r="37" spans="1:10" s="12" customFormat="1" ht="9.6" customHeight="1">
      <c r="A37" s="13"/>
      <c r="B37" s="31"/>
      <c r="C37" s="123"/>
      <c r="D37" s="123"/>
      <c r="E37" s="32"/>
      <c r="F37" s="123"/>
      <c r="G37" s="32"/>
      <c r="H37" s="32"/>
      <c r="I37" s="32"/>
      <c r="J37" s="33"/>
    </row>
    <row r="38" spans="1:10" s="12" customFormat="1" ht="9" customHeight="1" thickBot="1">
      <c r="A38" s="48"/>
      <c r="B38" s="408"/>
      <c r="C38" s="408"/>
      <c r="D38" s="49"/>
      <c r="E38" s="49"/>
      <c r="F38" s="50"/>
      <c r="G38" s="49"/>
      <c r="H38" s="50"/>
      <c r="I38" s="50"/>
      <c r="J38" s="51"/>
    </row>
    <row r="39" spans="1:10" ht="24" customHeight="1" thickBot="1">
      <c r="A39" s="413"/>
      <c r="B39" s="413"/>
      <c r="C39" s="413"/>
      <c r="D39" s="413"/>
      <c r="E39" s="413"/>
      <c r="F39" s="413"/>
      <c r="G39" s="413"/>
      <c r="H39" s="413"/>
      <c r="I39" s="413"/>
      <c r="J39" s="413"/>
    </row>
    <row r="40" spans="1:10" s="12" customFormat="1" ht="8.4499999999999993" customHeight="1">
      <c r="A40" s="26"/>
      <c r="B40" s="27"/>
      <c r="C40" s="27"/>
      <c r="D40" s="27"/>
      <c r="E40" s="27"/>
      <c r="F40" s="28"/>
      <c r="G40" s="27"/>
      <c r="H40" s="29"/>
      <c r="I40" s="29"/>
      <c r="J40" s="30"/>
    </row>
    <row r="41" spans="1:10" s="12" customFormat="1" ht="13.15" customHeight="1">
      <c r="A41" s="405"/>
      <c r="B41" s="409"/>
      <c r="C41" s="409"/>
      <c r="D41" s="409"/>
      <c r="E41" s="409"/>
      <c r="F41" s="409"/>
      <c r="G41" s="409"/>
      <c r="H41" s="409"/>
      <c r="I41" s="409"/>
      <c r="J41" s="410"/>
    </row>
    <row r="42" spans="1:10" s="12" customFormat="1" ht="15.75">
      <c r="A42" s="34" t="s">
        <v>51</v>
      </c>
      <c r="B42" s="35" t="s">
        <v>52</v>
      </c>
      <c r="F42" s="6"/>
      <c r="H42" s="5"/>
      <c r="I42" s="5"/>
      <c r="J42" s="36"/>
    </row>
    <row r="43" spans="1:10" s="12" customFormat="1" ht="15" customHeight="1">
      <c r="A43" s="405"/>
      <c r="B43" s="52"/>
      <c r="C43" s="53"/>
      <c r="D43" s="398" t="s">
        <v>53</v>
      </c>
      <c r="E43" s="398"/>
      <c r="F43" s="398"/>
      <c r="G43" s="398"/>
      <c r="H43" s="398"/>
      <c r="I43" s="398"/>
      <c r="J43" s="411"/>
    </row>
    <row r="44" spans="1:10" s="12" customFormat="1" ht="9.6" customHeight="1">
      <c r="A44" s="405"/>
      <c r="B44" s="403"/>
      <c r="C44" s="403"/>
      <c r="D44" s="403"/>
      <c r="E44" s="403"/>
      <c r="F44" s="403"/>
      <c r="G44" s="403"/>
      <c r="H44" s="403"/>
      <c r="I44" s="403"/>
      <c r="J44" s="404"/>
    </row>
    <row r="45" spans="1:10" s="12" customFormat="1" ht="15" customHeight="1">
      <c r="A45" s="405"/>
      <c r="B45" s="398" t="s">
        <v>54</v>
      </c>
      <c r="C45" s="398"/>
      <c r="D45" s="44"/>
      <c r="E45" s="57"/>
      <c r="F45" s="44"/>
      <c r="G45" s="57"/>
      <c r="H45" s="44"/>
      <c r="I45" s="57"/>
      <c r="J45" s="58"/>
    </row>
    <row r="46" spans="1:10" s="12" customFormat="1" ht="8.25" customHeight="1">
      <c r="A46" s="405"/>
      <c r="B46" s="403"/>
      <c r="C46" s="403"/>
      <c r="D46" s="403"/>
      <c r="E46" s="403"/>
      <c r="F46" s="403"/>
      <c r="G46" s="403"/>
      <c r="H46" s="403"/>
      <c r="I46" s="403"/>
      <c r="J46" s="404"/>
    </row>
    <row r="47" spans="1:10" s="12" customFormat="1" ht="15" customHeight="1">
      <c r="A47" s="405"/>
      <c r="B47" s="398" t="s">
        <v>55</v>
      </c>
      <c r="C47" s="398"/>
      <c r="D47" s="44"/>
      <c r="E47" s="57"/>
      <c r="F47" s="44"/>
      <c r="G47" s="57"/>
      <c r="H47" s="44"/>
      <c r="I47" s="57"/>
      <c r="J47" s="58"/>
    </row>
    <row r="48" spans="1:10" s="12" customFormat="1" ht="8.25" customHeight="1">
      <c r="A48" s="405"/>
      <c r="B48" s="406"/>
      <c r="C48" s="406"/>
      <c r="D48" s="406"/>
      <c r="E48" s="406"/>
      <c r="F48" s="406"/>
      <c r="G48" s="406"/>
      <c r="H48" s="406"/>
      <c r="I48" s="406"/>
      <c r="J48" s="407"/>
    </row>
    <row r="49" spans="1:10" s="12" customFormat="1" ht="15" customHeight="1">
      <c r="A49" s="405"/>
      <c r="B49" s="398" t="s">
        <v>56</v>
      </c>
      <c r="C49" s="398"/>
      <c r="D49" s="44"/>
      <c r="E49" s="57"/>
      <c r="F49" s="44"/>
      <c r="G49" s="57"/>
      <c r="H49" s="44"/>
      <c r="I49" s="57"/>
      <c r="J49" s="58"/>
    </row>
    <row r="50" spans="1:10" s="12" customFormat="1" ht="11.45" customHeight="1">
      <c r="A50" s="13"/>
      <c r="B50" s="31"/>
      <c r="C50" s="123"/>
      <c r="D50" s="123"/>
      <c r="E50" s="32"/>
      <c r="F50" s="123"/>
      <c r="G50" s="32"/>
      <c r="H50" s="32"/>
      <c r="I50" s="32"/>
      <c r="J50" s="33"/>
    </row>
    <row r="51" spans="1:10" ht="8.4499999999999993" customHeight="1">
      <c r="A51" s="45"/>
      <c r="B51" s="412"/>
      <c r="C51" s="412"/>
      <c r="D51" s="412"/>
      <c r="E51" s="412"/>
      <c r="F51" s="412"/>
      <c r="G51" s="412"/>
      <c r="H51" s="412"/>
      <c r="I51" s="412"/>
      <c r="J51" s="46"/>
    </row>
    <row r="52" spans="1:10" s="12" customFormat="1" ht="11.45" customHeight="1">
      <c r="A52" s="405"/>
      <c r="B52" s="409"/>
      <c r="C52" s="409"/>
      <c r="D52" s="409"/>
      <c r="E52" s="409"/>
      <c r="F52" s="409"/>
      <c r="G52" s="409"/>
      <c r="H52" s="409"/>
      <c r="I52" s="409"/>
      <c r="J52" s="410"/>
    </row>
    <row r="53" spans="1:10" s="12" customFormat="1" ht="15" customHeight="1">
      <c r="A53" s="405"/>
      <c r="B53" s="59" t="s">
        <v>57</v>
      </c>
      <c r="C53" s="53"/>
      <c r="D53" s="398" t="s">
        <v>58</v>
      </c>
      <c r="E53" s="398"/>
      <c r="F53" s="398"/>
      <c r="G53" s="398"/>
      <c r="H53" s="398"/>
      <c r="I53" s="398"/>
      <c r="J53" s="411"/>
    </row>
    <row r="54" spans="1:10" s="12" customFormat="1" ht="8.25" customHeight="1">
      <c r="A54" s="405"/>
      <c r="B54" s="403"/>
      <c r="C54" s="403"/>
      <c r="D54" s="403"/>
      <c r="E54" s="403"/>
      <c r="F54" s="403"/>
      <c r="G54" s="403"/>
      <c r="H54" s="403"/>
      <c r="I54" s="403"/>
      <c r="J54" s="404"/>
    </row>
    <row r="55" spans="1:10" s="12" customFormat="1" ht="18" customHeight="1">
      <c r="A55" s="405"/>
      <c r="B55" s="398" t="s">
        <v>59</v>
      </c>
      <c r="C55" s="398"/>
      <c r="D55" s="399"/>
      <c r="E55" s="57" t="s">
        <v>1</v>
      </c>
      <c r="F55" s="401" t="s">
        <v>196</v>
      </c>
      <c r="G55" s="401"/>
      <c r="H55" s="401"/>
      <c r="I55" s="401"/>
      <c r="J55" s="402"/>
    </row>
    <row r="56" spans="1:10" s="12" customFormat="1" ht="8.25" customHeight="1">
      <c r="A56" s="405"/>
      <c r="B56" s="403"/>
      <c r="C56" s="403"/>
      <c r="D56" s="403"/>
      <c r="E56" s="403"/>
      <c r="F56" s="403"/>
      <c r="G56" s="403"/>
      <c r="H56" s="403"/>
      <c r="I56" s="403"/>
      <c r="J56" s="404"/>
    </row>
    <row r="57" spans="1:10" s="12" customFormat="1" ht="18" customHeight="1">
      <c r="A57" s="405"/>
      <c r="B57" s="398" t="s">
        <v>218</v>
      </c>
      <c r="C57" s="398"/>
      <c r="D57" s="399"/>
      <c r="E57" s="57" t="s">
        <v>1</v>
      </c>
      <c r="F57" s="400" t="s">
        <v>219</v>
      </c>
      <c r="G57" s="401"/>
      <c r="H57" s="401"/>
      <c r="I57" s="401"/>
      <c r="J57" s="402"/>
    </row>
    <row r="58" spans="1:10" s="12" customFormat="1" ht="8.25" customHeight="1">
      <c r="A58" s="405"/>
      <c r="B58" s="403"/>
      <c r="C58" s="403"/>
      <c r="D58" s="403"/>
      <c r="E58" s="403"/>
      <c r="F58" s="403"/>
      <c r="G58" s="403"/>
      <c r="H58" s="403"/>
      <c r="I58" s="403"/>
      <c r="J58" s="404"/>
    </row>
    <row r="59" spans="1:10" s="12" customFormat="1" ht="18" customHeight="1">
      <c r="A59" s="405"/>
      <c r="B59" s="398" t="s">
        <v>220</v>
      </c>
      <c r="C59" s="398"/>
      <c r="D59" s="399"/>
      <c r="E59" s="57" t="s">
        <v>1</v>
      </c>
      <c r="F59" s="400" t="s">
        <v>219</v>
      </c>
      <c r="G59" s="401"/>
      <c r="H59" s="401"/>
      <c r="I59" s="401"/>
      <c r="J59" s="402"/>
    </row>
    <row r="60" spans="1:10" s="12" customFormat="1" ht="8.25" customHeight="1">
      <c r="A60" s="405"/>
      <c r="B60" s="403"/>
      <c r="C60" s="403"/>
      <c r="D60" s="403"/>
      <c r="E60" s="403"/>
      <c r="F60" s="403"/>
      <c r="G60" s="403"/>
      <c r="H60" s="403"/>
      <c r="I60" s="403"/>
      <c r="J60" s="404"/>
    </row>
    <row r="61" spans="1:10" s="12" customFormat="1" ht="18" customHeight="1">
      <c r="A61" s="405"/>
      <c r="B61" s="398" t="s">
        <v>221</v>
      </c>
      <c r="C61" s="398"/>
      <c r="D61" s="399"/>
      <c r="E61" s="57" t="s">
        <v>1</v>
      </c>
      <c r="F61" s="400" t="s">
        <v>219</v>
      </c>
      <c r="G61" s="401"/>
      <c r="H61" s="401"/>
      <c r="I61" s="401"/>
      <c r="J61" s="402"/>
    </row>
    <row r="62" spans="1:10" s="12" customFormat="1" ht="10.5" customHeight="1">
      <c r="A62" s="13"/>
      <c r="B62" s="403"/>
      <c r="C62" s="403"/>
      <c r="D62" s="403"/>
      <c r="E62" s="403"/>
      <c r="F62" s="403"/>
      <c r="G62" s="403"/>
      <c r="H62" s="403"/>
      <c r="I62" s="403"/>
      <c r="J62" s="404"/>
    </row>
    <row r="63" spans="1:10" s="12" customFormat="1" ht="9" customHeight="1" thickBot="1">
      <c r="A63" s="48"/>
      <c r="B63" s="408"/>
      <c r="C63" s="408"/>
      <c r="D63" s="49"/>
      <c r="E63" s="49"/>
      <c r="F63" s="50"/>
      <c r="G63" s="49"/>
      <c r="H63" s="50"/>
      <c r="I63" s="50"/>
      <c r="J63" s="51"/>
    </row>
    <row r="64" spans="1:10" ht="4.1500000000000004" customHeight="1"/>
  </sheetData>
  <mergeCells count="72">
    <mergeCell ref="H1:I1"/>
    <mergeCell ref="A4:C4"/>
    <mergeCell ref="B12:G12"/>
    <mergeCell ref="H12:J12"/>
    <mergeCell ref="A3:J3"/>
    <mergeCell ref="D4:G4"/>
    <mergeCell ref="H4:J4"/>
    <mergeCell ref="A5:J5"/>
    <mergeCell ref="B9:J9"/>
    <mergeCell ref="B10:G10"/>
    <mergeCell ref="H10:J10"/>
    <mergeCell ref="B11:G11"/>
    <mergeCell ref="H11:J11"/>
    <mergeCell ref="A2:J2"/>
    <mergeCell ref="A1:G1"/>
    <mergeCell ref="D14:G14"/>
    <mergeCell ref="I14:J14"/>
    <mergeCell ref="D15:G15"/>
    <mergeCell ref="I15:J15"/>
    <mergeCell ref="D17:G17"/>
    <mergeCell ref="I17:J17"/>
    <mergeCell ref="D18:G18"/>
    <mergeCell ref="I18:J18"/>
    <mergeCell ref="B20:I20"/>
    <mergeCell ref="E24:J24"/>
    <mergeCell ref="B25:C25"/>
    <mergeCell ref="E25:H25"/>
    <mergeCell ref="I25:J25"/>
    <mergeCell ref="B35:E35"/>
    <mergeCell ref="F35:J35"/>
    <mergeCell ref="B26:C26"/>
    <mergeCell ref="E26:H26"/>
    <mergeCell ref="I26:J26"/>
    <mergeCell ref="B27:C27"/>
    <mergeCell ref="E27:H27"/>
    <mergeCell ref="I27:J27"/>
    <mergeCell ref="B29:I29"/>
    <mergeCell ref="B33:E33"/>
    <mergeCell ref="F33:J33"/>
    <mergeCell ref="B34:E34"/>
    <mergeCell ref="F34:J34"/>
    <mergeCell ref="B51:I51"/>
    <mergeCell ref="A52:J52"/>
    <mergeCell ref="D53:J53"/>
    <mergeCell ref="B55:D55"/>
    <mergeCell ref="A39:J39"/>
    <mergeCell ref="B36:E36"/>
    <mergeCell ref="F36:J36"/>
    <mergeCell ref="B38:C38"/>
    <mergeCell ref="A41:J41"/>
    <mergeCell ref="D43:J43"/>
    <mergeCell ref="B62:J62"/>
    <mergeCell ref="B63:C63"/>
    <mergeCell ref="B59:D59"/>
    <mergeCell ref="F59:J59"/>
    <mergeCell ref="B60:J60"/>
    <mergeCell ref="B57:D57"/>
    <mergeCell ref="F57:J57"/>
    <mergeCell ref="B58:J58"/>
    <mergeCell ref="A43:A49"/>
    <mergeCell ref="A53:A61"/>
    <mergeCell ref="B44:J44"/>
    <mergeCell ref="B48:J48"/>
    <mergeCell ref="B46:J46"/>
    <mergeCell ref="B61:D61"/>
    <mergeCell ref="F61:J61"/>
    <mergeCell ref="F55:J55"/>
    <mergeCell ref="B56:J56"/>
    <mergeCell ref="B54:J54"/>
    <mergeCell ref="B45:C45"/>
    <mergeCell ref="B47:C47"/>
    <mergeCell ref="B49:C49"/>
  </mergeCells>
  <pageMargins left="0.7" right="0.7" top="0.78740157499999996" bottom="0.78740157499999996" header="0.3" footer="0.3"/>
  <pageSetup paperSize="9" scale="7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E9D7-B9D9-4FFB-BF4A-7C31B06E7749}">
  <sheetPr>
    <tabColor rgb="FF00FFFF"/>
  </sheetPr>
  <dimension ref="A1:P174"/>
  <sheetViews>
    <sheetView topLeftCell="A4" zoomScale="90" zoomScaleNormal="90" workbookViewId="0">
      <selection activeCell="A2" sqref="A2:O2"/>
    </sheetView>
  </sheetViews>
  <sheetFormatPr baseColWidth="10" defaultColWidth="11.42578125" defaultRowHeight="12.75"/>
  <cols>
    <col min="1" max="1" width="4.28515625" style="96" customWidth="1"/>
    <col min="2" max="2" width="26.28515625" style="96" customWidth="1"/>
    <col min="3" max="3" width="4.7109375" style="96" customWidth="1"/>
    <col min="4" max="4" width="2.85546875" style="96" customWidth="1"/>
    <col min="5" max="10" width="4.7109375" style="96" customWidth="1"/>
    <col min="11" max="11" width="5.85546875" style="96" customWidth="1"/>
    <col min="12" max="12" width="24.85546875" style="96" customWidth="1"/>
    <col min="13" max="13" width="54.42578125" style="96" customWidth="1"/>
    <col min="14" max="14" width="49.7109375" style="96" customWidth="1"/>
    <col min="15" max="15" width="12.85546875" style="96" customWidth="1"/>
    <col min="16" max="16" width="1.85546875" style="2" customWidth="1"/>
    <col min="17" max="16384" width="11.42578125" style="2"/>
  </cols>
  <sheetData>
    <row r="1" spans="1:16" customFormat="1" ht="21" customHeight="1">
      <c r="A1" s="786" t="s">
        <v>216</v>
      </c>
      <c r="B1" s="439"/>
      <c r="C1" s="439"/>
      <c r="D1" s="439"/>
      <c r="E1" s="439"/>
      <c r="F1" s="439"/>
      <c r="G1" s="439"/>
      <c r="H1" s="439"/>
      <c r="I1" s="439"/>
      <c r="J1" s="439"/>
      <c r="K1" s="439"/>
      <c r="L1" s="439"/>
      <c r="M1" s="439"/>
      <c r="N1" s="141" t="s">
        <v>0</v>
      </c>
      <c r="O1" s="158" t="s">
        <v>207</v>
      </c>
      <c r="P1" s="464"/>
    </row>
    <row r="2" spans="1:16" customFormat="1" ht="9" customHeight="1" thickBot="1">
      <c r="A2" s="438"/>
      <c r="B2" s="438"/>
      <c r="C2" s="438"/>
      <c r="D2" s="438"/>
      <c r="E2" s="438"/>
      <c r="F2" s="438"/>
      <c r="G2" s="438"/>
      <c r="H2" s="438"/>
      <c r="I2" s="438"/>
      <c r="J2" s="438"/>
      <c r="K2" s="438"/>
      <c r="L2" s="438"/>
      <c r="M2" s="438"/>
      <c r="N2" s="438"/>
      <c r="O2" s="438"/>
      <c r="P2" s="464"/>
    </row>
    <row r="3" spans="1:16" customFormat="1" ht="17.25" customHeight="1">
      <c r="A3" s="840"/>
      <c r="B3" s="840"/>
      <c r="C3" s="840"/>
      <c r="D3" s="840"/>
      <c r="E3" s="840"/>
      <c r="F3" s="840"/>
      <c r="G3" s="840"/>
      <c r="H3" s="840"/>
      <c r="I3" s="840"/>
      <c r="J3" s="840"/>
      <c r="K3" s="840"/>
      <c r="L3" s="840"/>
      <c r="M3" s="840"/>
      <c r="N3" s="840"/>
      <c r="O3" s="840"/>
      <c r="P3" s="464"/>
    </row>
    <row r="4" spans="1:16" ht="15.75">
      <c r="A4" s="836"/>
      <c r="B4" s="837"/>
      <c r="C4" s="836"/>
      <c r="D4" s="838"/>
      <c r="E4" s="838"/>
      <c r="F4" s="838"/>
      <c r="G4" s="838"/>
      <c r="H4" s="838"/>
      <c r="I4" s="838"/>
      <c r="J4" s="837"/>
      <c r="K4" s="824"/>
      <c r="L4" s="825"/>
      <c r="M4" s="131" t="s">
        <v>199</v>
      </c>
      <c r="N4" s="822" t="s">
        <v>131</v>
      </c>
      <c r="O4" s="821"/>
      <c r="P4" s="464"/>
    </row>
    <row r="5" spans="1:16" ht="15.75">
      <c r="A5" s="830" t="s">
        <v>128</v>
      </c>
      <c r="B5" s="839"/>
      <c r="C5" s="830" t="s">
        <v>129</v>
      </c>
      <c r="D5" s="831"/>
      <c r="E5" s="831"/>
      <c r="F5" s="831"/>
      <c r="G5" s="831"/>
      <c r="H5" s="831"/>
      <c r="I5" s="831"/>
      <c r="J5" s="839"/>
      <c r="K5" s="830" t="s">
        <v>130</v>
      </c>
      <c r="L5" s="831"/>
      <c r="M5" s="132" t="s">
        <v>133</v>
      </c>
      <c r="N5" s="823"/>
      <c r="O5" s="594"/>
      <c r="P5" s="464"/>
    </row>
    <row r="6" spans="1:16" s="32" customFormat="1" ht="15" customHeight="1">
      <c r="A6" s="826"/>
      <c r="B6" s="827"/>
      <c r="C6" s="163"/>
      <c r="D6" s="56"/>
      <c r="E6" s="712" t="s">
        <v>132</v>
      </c>
      <c r="F6" s="712"/>
      <c r="G6" s="712"/>
      <c r="H6" s="712"/>
      <c r="I6" s="712"/>
      <c r="J6" s="797"/>
      <c r="K6" s="832"/>
      <c r="L6" s="833"/>
      <c r="M6" s="164"/>
      <c r="N6" s="165"/>
      <c r="O6" s="166"/>
      <c r="P6" s="464"/>
    </row>
    <row r="7" spans="1:16" s="32" customFormat="1" ht="15" customHeight="1">
      <c r="A7" s="826"/>
      <c r="B7" s="827"/>
      <c r="C7" s="167"/>
      <c r="D7" s="56"/>
      <c r="E7" s="712" t="s">
        <v>134</v>
      </c>
      <c r="F7" s="712"/>
      <c r="G7" s="712"/>
      <c r="H7" s="712"/>
      <c r="I7" s="712"/>
      <c r="J7" s="797"/>
      <c r="K7" s="832"/>
      <c r="L7" s="833"/>
      <c r="M7" s="168" t="s">
        <v>135</v>
      </c>
      <c r="N7" s="165"/>
      <c r="O7" s="166"/>
      <c r="P7" s="464"/>
    </row>
    <row r="8" spans="1:16" s="32" customFormat="1" ht="15" customHeight="1">
      <c r="A8" s="826"/>
      <c r="B8" s="827"/>
      <c r="C8" s="163" t="s">
        <v>1</v>
      </c>
      <c r="D8" s="56"/>
      <c r="E8" s="524" t="s">
        <v>352</v>
      </c>
      <c r="F8" s="524"/>
      <c r="G8" s="524"/>
      <c r="H8" s="524"/>
      <c r="I8" s="524"/>
      <c r="J8" s="798"/>
      <c r="K8" s="832"/>
      <c r="L8" s="833"/>
      <c r="M8" s="168" t="s">
        <v>136</v>
      </c>
      <c r="N8" s="165"/>
      <c r="O8" s="166"/>
      <c r="P8" s="464"/>
    </row>
    <row r="9" spans="1:16" s="32" customFormat="1" ht="15" customHeight="1">
      <c r="A9" s="828"/>
      <c r="B9" s="829"/>
      <c r="C9" s="163"/>
      <c r="D9" s="56"/>
      <c r="E9" s="712" t="s">
        <v>200</v>
      </c>
      <c r="F9" s="712"/>
      <c r="G9" s="712"/>
      <c r="H9" s="712"/>
      <c r="I9" s="712"/>
      <c r="J9" s="797"/>
      <c r="K9" s="834"/>
      <c r="L9" s="835"/>
      <c r="M9" s="169"/>
      <c r="N9" s="170"/>
      <c r="O9" s="171"/>
      <c r="P9" s="464"/>
    </row>
    <row r="10" spans="1:16" ht="18.75" customHeight="1">
      <c r="A10" s="856" t="s">
        <v>137</v>
      </c>
      <c r="B10" s="857"/>
      <c r="C10" s="856" t="s">
        <v>138</v>
      </c>
      <c r="D10" s="858"/>
      <c r="E10" s="858"/>
      <c r="F10" s="858"/>
      <c r="G10" s="858"/>
      <c r="H10" s="858"/>
      <c r="I10" s="858"/>
      <c r="J10" s="857"/>
      <c r="K10" s="856" t="s">
        <v>279</v>
      </c>
      <c r="L10" s="857"/>
      <c r="M10" s="302"/>
      <c r="N10" s="302"/>
      <c r="O10" s="310"/>
      <c r="P10" s="464"/>
    </row>
    <row r="11" spans="1:16" ht="25.5" customHeight="1">
      <c r="A11" s="859"/>
      <c r="B11" s="860"/>
      <c r="C11" s="845"/>
      <c r="D11" s="861"/>
      <c r="E11" s="861"/>
      <c r="F11" s="861"/>
      <c r="G11" s="861"/>
      <c r="H11" s="861"/>
      <c r="I11" s="861"/>
      <c r="J11" s="846"/>
      <c r="K11" s="845"/>
      <c r="L11" s="846"/>
      <c r="M11" s="2"/>
      <c r="N11" s="311" t="s">
        <v>354</v>
      </c>
      <c r="O11" s="309"/>
      <c r="P11" s="464"/>
    </row>
    <row r="12" spans="1:16" ht="17.100000000000001" customHeight="1">
      <c r="A12" s="853"/>
      <c r="B12" s="854"/>
      <c r="C12" s="854"/>
      <c r="D12" s="854"/>
      <c r="E12" s="854"/>
      <c r="F12" s="854"/>
      <c r="G12" s="854"/>
      <c r="H12" s="854"/>
      <c r="I12" s="854"/>
      <c r="J12" s="854"/>
      <c r="K12" s="854"/>
      <c r="L12" s="854"/>
      <c r="M12" s="854"/>
      <c r="N12" s="854"/>
      <c r="O12" s="855"/>
      <c r="P12" s="464"/>
    </row>
    <row r="13" spans="1:16" ht="15" customHeight="1">
      <c r="A13" s="87"/>
      <c r="B13" s="792" t="s">
        <v>140</v>
      </c>
      <c r="C13" s="793"/>
      <c r="D13" s="793"/>
      <c r="E13" s="793"/>
      <c r="F13" s="793"/>
      <c r="G13" s="793"/>
      <c r="H13" s="793"/>
      <c r="I13" s="793"/>
      <c r="J13" s="794"/>
      <c r="K13" s="795"/>
      <c r="L13" s="796"/>
      <c r="M13" s="133"/>
      <c r="N13" s="133"/>
      <c r="O13" s="303"/>
      <c r="P13" s="464"/>
    </row>
    <row r="14" spans="1:16" ht="15" customHeight="1">
      <c r="A14" s="65" t="s">
        <v>139</v>
      </c>
      <c r="B14" s="789" t="s">
        <v>198</v>
      </c>
      <c r="C14" s="790"/>
      <c r="D14" s="790"/>
      <c r="E14" s="790"/>
      <c r="F14" s="790"/>
      <c r="G14" s="790"/>
      <c r="H14" s="790"/>
      <c r="I14" s="790"/>
      <c r="J14" s="791"/>
      <c r="K14" s="851" t="s">
        <v>141</v>
      </c>
      <c r="L14" s="852"/>
      <c r="M14" s="65" t="s">
        <v>355</v>
      </c>
      <c r="N14" s="850" t="s">
        <v>142</v>
      </c>
      <c r="O14" s="134" t="s">
        <v>68</v>
      </c>
      <c r="P14" s="464"/>
    </row>
    <row r="15" spans="1:16" ht="15" customHeight="1">
      <c r="A15" s="65" t="s">
        <v>144</v>
      </c>
      <c r="B15" s="136" t="s">
        <v>143</v>
      </c>
      <c r="C15" s="816" t="s">
        <v>197</v>
      </c>
      <c r="D15" s="816"/>
      <c r="E15" s="816"/>
      <c r="F15" s="816"/>
      <c r="G15" s="816"/>
      <c r="H15" s="816"/>
      <c r="I15" s="816"/>
      <c r="J15" s="817"/>
      <c r="K15" s="851"/>
      <c r="L15" s="852"/>
      <c r="M15" s="308" t="s">
        <v>356</v>
      </c>
      <c r="N15" s="850"/>
      <c r="O15" s="135" t="s">
        <v>202</v>
      </c>
      <c r="P15" s="464"/>
    </row>
    <row r="16" spans="1:16" s="43" customFormat="1" ht="7.5" customHeight="1">
      <c r="A16" s="300"/>
      <c r="B16" s="804"/>
      <c r="C16" s="805"/>
      <c r="D16" s="805"/>
      <c r="E16" s="805"/>
      <c r="F16" s="805"/>
      <c r="G16" s="805"/>
      <c r="H16" s="805"/>
      <c r="I16" s="805"/>
      <c r="J16" s="806"/>
      <c r="K16" s="807"/>
      <c r="L16" s="808"/>
      <c r="M16" s="304"/>
      <c r="N16" s="301"/>
      <c r="O16" s="301"/>
      <c r="P16" s="464"/>
    </row>
    <row r="17" spans="1:16" s="24" customFormat="1" ht="15.75" customHeight="1" thickBot="1">
      <c r="A17" s="305">
        <v>1</v>
      </c>
      <c r="B17" s="847">
        <v>2</v>
      </c>
      <c r="C17" s="848"/>
      <c r="D17" s="848"/>
      <c r="E17" s="848"/>
      <c r="F17" s="848"/>
      <c r="G17" s="848"/>
      <c r="H17" s="848"/>
      <c r="I17" s="848"/>
      <c r="J17" s="849"/>
      <c r="K17" s="847">
        <v>3</v>
      </c>
      <c r="L17" s="849"/>
      <c r="M17" s="306" t="s">
        <v>353</v>
      </c>
      <c r="N17" s="307">
        <v>5</v>
      </c>
      <c r="O17" s="307">
        <v>6</v>
      </c>
      <c r="P17" s="464"/>
    </row>
    <row r="18" spans="1:16" ht="13.5" customHeight="1">
      <c r="A18" s="779">
        <v>1</v>
      </c>
      <c r="B18" s="596"/>
      <c r="C18" s="514"/>
      <c r="D18" s="514"/>
      <c r="E18" s="514"/>
      <c r="F18" s="514"/>
      <c r="G18" s="514"/>
      <c r="H18" s="514"/>
      <c r="I18" s="514"/>
      <c r="J18" s="785"/>
      <c r="K18" s="809"/>
      <c r="L18" s="810"/>
      <c r="M18" s="88"/>
      <c r="N18" s="89"/>
      <c r="O18" s="862"/>
      <c r="P18" s="464"/>
    </row>
    <row r="19" spans="1:16" ht="13.5" customHeight="1">
      <c r="A19" s="779"/>
      <c r="B19" s="596"/>
      <c r="C19" s="514"/>
      <c r="D19" s="514"/>
      <c r="E19" s="514"/>
      <c r="F19" s="514"/>
      <c r="G19" s="514"/>
      <c r="H19" s="514"/>
      <c r="I19" s="514"/>
      <c r="J19" s="785"/>
      <c r="K19" s="809"/>
      <c r="L19" s="810"/>
      <c r="M19" s="88"/>
      <c r="N19" s="89"/>
      <c r="O19" s="819"/>
      <c r="P19" s="464"/>
    </row>
    <row r="20" spans="1:16" ht="13.5" customHeight="1">
      <c r="A20" s="780"/>
      <c r="B20" s="799"/>
      <c r="C20" s="800"/>
      <c r="D20" s="800"/>
      <c r="E20" s="800"/>
      <c r="F20" s="800"/>
      <c r="G20" s="800"/>
      <c r="H20" s="800"/>
      <c r="I20" s="800"/>
      <c r="J20" s="801"/>
      <c r="K20" s="802"/>
      <c r="L20" s="803"/>
      <c r="M20" s="90"/>
      <c r="N20" s="91"/>
      <c r="O20" s="820"/>
      <c r="P20" s="464"/>
    </row>
    <row r="21" spans="1:16" ht="13.5" customHeight="1">
      <c r="A21" s="778">
        <v>2</v>
      </c>
      <c r="B21" s="781"/>
      <c r="C21" s="493"/>
      <c r="D21" s="493"/>
      <c r="E21" s="493"/>
      <c r="F21" s="493"/>
      <c r="G21" s="493"/>
      <c r="H21" s="493"/>
      <c r="I21" s="493"/>
      <c r="J21" s="782"/>
      <c r="K21" s="783"/>
      <c r="L21" s="784"/>
      <c r="M21" s="88"/>
      <c r="N21" s="89"/>
      <c r="O21" s="818"/>
      <c r="P21" s="464"/>
    </row>
    <row r="22" spans="1:16" ht="13.5" customHeight="1">
      <c r="A22" s="779"/>
      <c r="B22" s="596"/>
      <c r="C22" s="514"/>
      <c r="D22" s="514"/>
      <c r="E22" s="514"/>
      <c r="F22" s="514"/>
      <c r="G22" s="514"/>
      <c r="H22" s="514"/>
      <c r="I22" s="514"/>
      <c r="J22" s="785"/>
      <c r="K22" s="809"/>
      <c r="L22" s="810"/>
      <c r="M22" s="88"/>
      <c r="N22" s="89"/>
      <c r="O22" s="819"/>
      <c r="P22" s="464"/>
    </row>
    <row r="23" spans="1:16" ht="13.5" customHeight="1">
      <c r="A23" s="780"/>
      <c r="B23" s="799"/>
      <c r="C23" s="800"/>
      <c r="D23" s="800"/>
      <c r="E23" s="800"/>
      <c r="F23" s="800"/>
      <c r="G23" s="800"/>
      <c r="H23" s="800"/>
      <c r="I23" s="800"/>
      <c r="J23" s="801"/>
      <c r="K23" s="802"/>
      <c r="L23" s="803"/>
      <c r="M23" s="90"/>
      <c r="N23" s="91"/>
      <c r="O23" s="820"/>
      <c r="P23" s="464"/>
    </row>
    <row r="24" spans="1:16" ht="13.5" customHeight="1">
      <c r="A24" s="778">
        <v>3</v>
      </c>
      <c r="B24" s="781"/>
      <c r="C24" s="493"/>
      <c r="D24" s="493"/>
      <c r="E24" s="493"/>
      <c r="F24" s="493"/>
      <c r="G24" s="493"/>
      <c r="H24" s="493"/>
      <c r="I24" s="493"/>
      <c r="J24" s="782"/>
      <c r="K24" s="783"/>
      <c r="L24" s="784"/>
      <c r="M24" s="88"/>
      <c r="N24" s="89"/>
      <c r="O24" s="818"/>
      <c r="P24" s="464"/>
    </row>
    <row r="25" spans="1:16" ht="13.5" customHeight="1">
      <c r="A25" s="779"/>
      <c r="B25" s="596"/>
      <c r="C25" s="514"/>
      <c r="D25" s="514"/>
      <c r="E25" s="514"/>
      <c r="F25" s="514"/>
      <c r="G25" s="514"/>
      <c r="H25" s="514"/>
      <c r="I25" s="514"/>
      <c r="J25" s="785"/>
      <c r="K25" s="809"/>
      <c r="L25" s="810"/>
      <c r="M25" s="88"/>
      <c r="N25" s="89"/>
      <c r="O25" s="819"/>
      <c r="P25" s="464"/>
    </row>
    <row r="26" spans="1:16" ht="13.5" customHeight="1">
      <c r="A26" s="780"/>
      <c r="B26" s="799"/>
      <c r="C26" s="800"/>
      <c r="D26" s="800"/>
      <c r="E26" s="800"/>
      <c r="F26" s="800"/>
      <c r="G26" s="800"/>
      <c r="H26" s="800"/>
      <c r="I26" s="800"/>
      <c r="J26" s="801"/>
      <c r="K26" s="802"/>
      <c r="L26" s="803"/>
      <c r="M26" s="90"/>
      <c r="N26" s="91"/>
      <c r="O26" s="820"/>
      <c r="P26" s="464"/>
    </row>
    <row r="27" spans="1:16" ht="13.5" customHeight="1">
      <c r="A27" s="778">
        <v>4</v>
      </c>
      <c r="B27" s="781"/>
      <c r="C27" s="493"/>
      <c r="D27" s="493"/>
      <c r="E27" s="493"/>
      <c r="F27" s="493"/>
      <c r="G27" s="493"/>
      <c r="H27" s="493"/>
      <c r="I27" s="493"/>
      <c r="J27" s="782"/>
      <c r="K27" s="783"/>
      <c r="L27" s="784"/>
      <c r="M27" s="88"/>
      <c r="N27" s="89"/>
      <c r="O27" s="818"/>
      <c r="P27" s="464"/>
    </row>
    <row r="28" spans="1:16" ht="13.5" customHeight="1">
      <c r="A28" s="779"/>
      <c r="B28" s="596"/>
      <c r="C28" s="514"/>
      <c r="D28" s="514"/>
      <c r="E28" s="514"/>
      <c r="F28" s="514"/>
      <c r="G28" s="514"/>
      <c r="H28" s="514"/>
      <c r="I28" s="514"/>
      <c r="J28" s="785"/>
      <c r="K28" s="809"/>
      <c r="L28" s="810"/>
      <c r="M28" s="88"/>
      <c r="N28" s="89"/>
      <c r="O28" s="819"/>
      <c r="P28" s="464"/>
    </row>
    <row r="29" spans="1:16" ht="13.5" customHeight="1">
      <c r="A29" s="780"/>
      <c r="B29" s="799"/>
      <c r="C29" s="800"/>
      <c r="D29" s="800"/>
      <c r="E29" s="800"/>
      <c r="F29" s="800"/>
      <c r="G29" s="800"/>
      <c r="H29" s="800"/>
      <c r="I29" s="800"/>
      <c r="J29" s="801"/>
      <c r="K29" s="802"/>
      <c r="L29" s="803"/>
      <c r="M29" s="90"/>
      <c r="N29" s="91"/>
      <c r="O29" s="820"/>
      <c r="P29" s="464"/>
    </row>
    <row r="30" spans="1:16" ht="13.5" customHeight="1">
      <c r="A30" s="778">
        <v>5</v>
      </c>
      <c r="B30" s="781"/>
      <c r="C30" s="493"/>
      <c r="D30" s="493"/>
      <c r="E30" s="493"/>
      <c r="F30" s="493"/>
      <c r="G30" s="493"/>
      <c r="H30" s="493"/>
      <c r="I30" s="493"/>
      <c r="J30" s="782"/>
      <c r="K30" s="783"/>
      <c r="L30" s="784"/>
      <c r="M30" s="88"/>
      <c r="N30" s="89"/>
      <c r="O30" s="818"/>
      <c r="P30" s="464"/>
    </row>
    <row r="31" spans="1:16" ht="13.5" customHeight="1">
      <c r="A31" s="779"/>
      <c r="B31" s="596"/>
      <c r="C31" s="514"/>
      <c r="D31" s="514"/>
      <c r="E31" s="514"/>
      <c r="F31" s="514"/>
      <c r="G31" s="514"/>
      <c r="H31" s="514"/>
      <c r="I31" s="514"/>
      <c r="J31" s="785"/>
      <c r="K31" s="809"/>
      <c r="L31" s="810"/>
      <c r="M31" s="88"/>
      <c r="N31" s="89"/>
      <c r="O31" s="819"/>
      <c r="P31" s="464"/>
    </row>
    <row r="32" spans="1:16" ht="13.5" customHeight="1">
      <c r="A32" s="780"/>
      <c r="B32" s="799"/>
      <c r="C32" s="800"/>
      <c r="D32" s="800"/>
      <c r="E32" s="800"/>
      <c r="F32" s="800"/>
      <c r="G32" s="800"/>
      <c r="H32" s="800"/>
      <c r="I32" s="800"/>
      <c r="J32" s="801"/>
      <c r="K32" s="802"/>
      <c r="L32" s="803"/>
      <c r="M32" s="90"/>
      <c r="N32" s="91"/>
      <c r="O32" s="820"/>
      <c r="P32" s="464"/>
    </row>
    <row r="33" spans="1:16" ht="13.5" customHeight="1">
      <c r="A33" s="778">
        <v>6</v>
      </c>
      <c r="B33" s="781"/>
      <c r="C33" s="493"/>
      <c r="D33" s="493"/>
      <c r="E33" s="493"/>
      <c r="F33" s="493"/>
      <c r="G33" s="493"/>
      <c r="H33" s="493"/>
      <c r="I33" s="493"/>
      <c r="J33" s="782"/>
      <c r="K33" s="783"/>
      <c r="L33" s="784"/>
      <c r="M33" s="88"/>
      <c r="N33" s="89"/>
      <c r="O33" s="818"/>
      <c r="P33" s="464"/>
    </row>
    <row r="34" spans="1:16" ht="13.5" customHeight="1">
      <c r="A34" s="779"/>
      <c r="B34" s="596"/>
      <c r="C34" s="514"/>
      <c r="D34" s="514"/>
      <c r="E34" s="514"/>
      <c r="F34" s="514"/>
      <c r="G34" s="514"/>
      <c r="H34" s="514"/>
      <c r="I34" s="514"/>
      <c r="J34" s="785"/>
      <c r="K34" s="809"/>
      <c r="L34" s="810"/>
      <c r="M34" s="88"/>
      <c r="N34" s="89"/>
      <c r="O34" s="819"/>
      <c r="P34" s="464"/>
    </row>
    <row r="35" spans="1:16" ht="13.5" customHeight="1">
      <c r="A35" s="780"/>
      <c r="B35" s="799"/>
      <c r="C35" s="800"/>
      <c r="D35" s="800"/>
      <c r="E35" s="800"/>
      <c r="F35" s="800"/>
      <c r="G35" s="800"/>
      <c r="H35" s="800"/>
      <c r="I35" s="800"/>
      <c r="J35" s="801"/>
      <c r="K35" s="802"/>
      <c r="L35" s="803"/>
      <c r="M35" s="90"/>
      <c r="N35" s="91"/>
      <c r="O35" s="820"/>
      <c r="P35" s="464"/>
    </row>
    <row r="36" spans="1:16" ht="13.5" customHeight="1">
      <c r="A36" s="778">
        <v>7</v>
      </c>
      <c r="B36" s="781"/>
      <c r="C36" s="493"/>
      <c r="D36" s="493"/>
      <c r="E36" s="493"/>
      <c r="F36" s="493"/>
      <c r="G36" s="493"/>
      <c r="H36" s="493"/>
      <c r="I36" s="493"/>
      <c r="J36" s="782"/>
      <c r="K36" s="783"/>
      <c r="L36" s="784"/>
      <c r="M36" s="88"/>
      <c r="N36" s="89"/>
      <c r="O36" s="818"/>
      <c r="P36" s="464"/>
    </row>
    <row r="37" spans="1:16" ht="13.5" customHeight="1">
      <c r="A37" s="779"/>
      <c r="B37" s="596"/>
      <c r="C37" s="514"/>
      <c r="D37" s="514"/>
      <c r="E37" s="514"/>
      <c r="F37" s="514"/>
      <c r="G37" s="514"/>
      <c r="H37" s="514"/>
      <c r="I37" s="514"/>
      <c r="J37" s="785"/>
      <c r="K37" s="809"/>
      <c r="L37" s="810"/>
      <c r="M37" s="88"/>
      <c r="N37" s="89"/>
      <c r="O37" s="819"/>
      <c r="P37" s="464"/>
    </row>
    <row r="38" spans="1:16" ht="13.5" customHeight="1">
      <c r="A38" s="780"/>
      <c r="B38" s="799"/>
      <c r="C38" s="800"/>
      <c r="D38" s="800"/>
      <c r="E38" s="800"/>
      <c r="F38" s="800"/>
      <c r="G38" s="800"/>
      <c r="H38" s="800"/>
      <c r="I38" s="800"/>
      <c r="J38" s="801"/>
      <c r="K38" s="802"/>
      <c r="L38" s="803"/>
      <c r="M38" s="90"/>
      <c r="N38" s="91"/>
      <c r="O38" s="820"/>
      <c r="P38" s="464"/>
    </row>
    <row r="39" spans="1:16" ht="13.5" customHeight="1">
      <c r="A39" s="778">
        <v>8</v>
      </c>
      <c r="B39" s="781"/>
      <c r="C39" s="493"/>
      <c r="D39" s="493"/>
      <c r="E39" s="493"/>
      <c r="F39" s="493"/>
      <c r="G39" s="493"/>
      <c r="H39" s="493"/>
      <c r="I39" s="493"/>
      <c r="J39" s="782"/>
      <c r="K39" s="783"/>
      <c r="L39" s="784"/>
      <c r="M39" s="88"/>
      <c r="N39" s="89"/>
      <c r="O39" s="818"/>
      <c r="P39" s="464"/>
    </row>
    <row r="40" spans="1:16" ht="13.5" customHeight="1">
      <c r="A40" s="779"/>
      <c r="B40" s="596"/>
      <c r="C40" s="514"/>
      <c r="D40" s="514"/>
      <c r="E40" s="514"/>
      <c r="F40" s="514"/>
      <c r="G40" s="514"/>
      <c r="H40" s="514"/>
      <c r="I40" s="514"/>
      <c r="J40" s="785"/>
      <c r="K40" s="809"/>
      <c r="L40" s="810"/>
      <c r="M40" s="88"/>
      <c r="N40" s="89"/>
      <c r="O40" s="819"/>
      <c r="P40" s="464"/>
    </row>
    <row r="41" spans="1:16" ht="13.5" customHeight="1">
      <c r="A41" s="780"/>
      <c r="B41" s="799"/>
      <c r="C41" s="800"/>
      <c r="D41" s="800"/>
      <c r="E41" s="800"/>
      <c r="F41" s="800"/>
      <c r="G41" s="800"/>
      <c r="H41" s="800"/>
      <c r="I41" s="800"/>
      <c r="J41" s="801"/>
      <c r="K41" s="802"/>
      <c r="L41" s="803"/>
      <c r="M41" s="90"/>
      <c r="N41" s="91"/>
      <c r="O41" s="820"/>
      <c r="P41" s="464"/>
    </row>
    <row r="42" spans="1:16" ht="13.5" customHeight="1">
      <c r="A42" s="778">
        <v>9</v>
      </c>
      <c r="B42" s="781"/>
      <c r="C42" s="493"/>
      <c r="D42" s="493"/>
      <c r="E42" s="493"/>
      <c r="F42" s="493"/>
      <c r="G42" s="493"/>
      <c r="H42" s="493"/>
      <c r="I42" s="493"/>
      <c r="J42" s="782"/>
      <c r="K42" s="783"/>
      <c r="L42" s="784"/>
      <c r="M42" s="88"/>
      <c r="N42" s="89"/>
      <c r="O42" s="818"/>
      <c r="P42" s="464"/>
    </row>
    <row r="43" spans="1:16" ht="13.5" customHeight="1">
      <c r="A43" s="779"/>
      <c r="B43" s="596"/>
      <c r="C43" s="514"/>
      <c r="D43" s="514"/>
      <c r="E43" s="514"/>
      <c r="F43" s="514"/>
      <c r="G43" s="514"/>
      <c r="H43" s="514"/>
      <c r="I43" s="514"/>
      <c r="J43" s="785"/>
      <c r="K43" s="809"/>
      <c r="L43" s="810"/>
      <c r="M43" s="88"/>
      <c r="N43" s="89"/>
      <c r="O43" s="819"/>
      <c r="P43" s="464"/>
    </row>
    <row r="44" spans="1:16" ht="13.5" customHeight="1">
      <c r="A44" s="780"/>
      <c r="B44" s="799"/>
      <c r="C44" s="800"/>
      <c r="D44" s="800"/>
      <c r="E44" s="800"/>
      <c r="F44" s="800"/>
      <c r="G44" s="800"/>
      <c r="H44" s="800"/>
      <c r="I44" s="800"/>
      <c r="J44" s="801"/>
      <c r="K44" s="802"/>
      <c r="L44" s="803"/>
      <c r="M44" s="90"/>
      <c r="N44" s="91"/>
      <c r="O44" s="820"/>
      <c r="P44" s="464"/>
    </row>
    <row r="45" spans="1:16" ht="13.5" customHeight="1">
      <c r="A45" s="778">
        <v>10</v>
      </c>
      <c r="B45" s="811"/>
      <c r="C45" s="595"/>
      <c r="D45" s="595"/>
      <c r="E45" s="595"/>
      <c r="F45" s="595"/>
      <c r="G45" s="595"/>
      <c r="H45" s="595"/>
      <c r="I45" s="595"/>
      <c r="J45" s="812"/>
      <c r="K45" s="783"/>
      <c r="L45" s="784"/>
      <c r="M45" s="92"/>
      <c r="N45" s="93"/>
      <c r="O45" s="818"/>
      <c r="P45" s="464"/>
    </row>
    <row r="46" spans="1:16" ht="13.5" customHeight="1">
      <c r="A46" s="779"/>
      <c r="B46" s="596"/>
      <c r="C46" s="514"/>
      <c r="D46" s="514"/>
      <c r="E46" s="514"/>
      <c r="F46" s="514"/>
      <c r="G46" s="514"/>
      <c r="H46" s="514"/>
      <c r="I46" s="514"/>
      <c r="J46" s="785"/>
      <c r="K46" s="809"/>
      <c r="L46" s="810"/>
      <c r="M46" s="88"/>
      <c r="N46" s="89"/>
      <c r="O46" s="819"/>
      <c r="P46" s="464"/>
    </row>
    <row r="47" spans="1:16" ht="13.5" customHeight="1">
      <c r="A47" s="780"/>
      <c r="B47" s="813"/>
      <c r="C47" s="814"/>
      <c r="D47" s="814"/>
      <c r="E47" s="814"/>
      <c r="F47" s="814"/>
      <c r="G47" s="814"/>
      <c r="H47" s="814"/>
      <c r="I47" s="814"/>
      <c r="J47" s="815"/>
      <c r="K47" s="802"/>
      <c r="L47" s="803"/>
      <c r="M47" s="94"/>
      <c r="N47" s="95"/>
      <c r="O47" s="820"/>
      <c r="P47" s="464"/>
    </row>
    <row r="48" spans="1:16" ht="26.25" customHeight="1">
      <c r="A48" s="841" t="s">
        <v>201</v>
      </c>
      <c r="B48" s="841"/>
      <c r="C48" s="841"/>
      <c r="D48" s="841"/>
      <c r="E48" s="841"/>
      <c r="F48" s="841"/>
      <c r="G48" s="841"/>
      <c r="H48" s="841"/>
      <c r="I48" s="841"/>
      <c r="J48" s="841"/>
      <c r="K48" s="841"/>
      <c r="L48" s="841"/>
      <c r="M48" s="841"/>
      <c r="N48" s="841"/>
      <c r="O48" s="841"/>
      <c r="P48" s="464"/>
    </row>
    <row r="49" spans="1:16" ht="17.25" customHeight="1">
      <c r="A49" s="842"/>
      <c r="B49" s="842"/>
      <c r="C49" s="842"/>
      <c r="D49" s="842"/>
      <c r="E49" s="842"/>
      <c r="F49" s="842"/>
      <c r="G49" s="842"/>
      <c r="H49" s="842"/>
      <c r="I49" s="842"/>
      <c r="J49" s="842"/>
      <c r="K49" s="842"/>
      <c r="L49" s="842"/>
      <c r="M49" s="842"/>
      <c r="N49" s="842"/>
      <c r="O49" s="842"/>
      <c r="P49" s="464"/>
    </row>
    <row r="50" spans="1:16" s="3" customFormat="1">
      <c r="A50" s="844"/>
      <c r="B50" s="844"/>
      <c r="C50" s="844"/>
      <c r="D50" s="844"/>
      <c r="E50" s="844"/>
      <c r="F50" s="844"/>
      <c r="G50" s="844"/>
      <c r="H50" s="844"/>
      <c r="I50" s="844"/>
      <c r="J50" s="844"/>
      <c r="K50" s="844"/>
      <c r="L50" s="844"/>
      <c r="M50" s="844"/>
      <c r="N50" s="844"/>
      <c r="O50" s="844"/>
      <c r="P50" s="464"/>
    </row>
    <row r="51" spans="1:16" s="3" customFormat="1">
      <c r="A51" s="844"/>
      <c r="B51" s="844"/>
      <c r="C51" s="844"/>
      <c r="D51" s="844"/>
      <c r="E51" s="844"/>
      <c r="F51" s="844"/>
      <c r="G51" s="844"/>
      <c r="H51" s="844"/>
      <c r="I51" s="844"/>
      <c r="J51" s="844"/>
      <c r="K51" s="492"/>
      <c r="L51" s="492"/>
      <c r="M51" s="492"/>
      <c r="N51" s="712"/>
      <c r="O51" s="712"/>
      <c r="P51" s="464"/>
    </row>
    <row r="52" spans="1:16" s="3" customFormat="1" ht="12.75" customHeight="1">
      <c r="A52" s="787"/>
      <c r="B52" s="788" t="s">
        <v>145</v>
      </c>
      <c r="C52" s="788"/>
      <c r="D52" s="788"/>
      <c r="E52" s="788"/>
      <c r="F52" s="788"/>
      <c r="G52" s="788"/>
      <c r="H52" s="788"/>
      <c r="I52" s="788"/>
      <c r="J52" s="788"/>
      <c r="K52" s="492"/>
      <c r="L52" s="492"/>
      <c r="M52" s="492"/>
      <c r="N52" s="712"/>
      <c r="O52" s="712"/>
      <c r="P52" s="464"/>
    </row>
    <row r="53" spans="1:16" s="3" customFormat="1" ht="12.75" customHeight="1">
      <c r="A53" s="787"/>
      <c r="B53" s="788" t="s">
        <v>146</v>
      </c>
      <c r="C53" s="788"/>
      <c r="D53" s="788"/>
      <c r="E53" s="788"/>
      <c r="F53" s="788"/>
      <c r="G53" s="788"/>
      <c r="H53" s="788"/>
      <c r="I53" s="788"/>
      <c r="J53" s="788"/>
      <c r="K53" s="843"/>
      <c r="L53" s="843"/>
      <c r="M53" s="843"/>
      <c r="N53" s="712"/>
      <c r="O53" s="712"/>
      <c r="P53" s="464"/>
    </row>
    <row r="54" spans="1:16" s="3" customFormat="1" ht="17.100000000000001" customHeight="1">
      <c r="A54" s="787"/>
      <c r="B54" s="787"/>
      <c r="C54" s="787"/>
      <c r="D54" s="787"/>
      <c r="E54" s="787"/>
      <c r="F54" s="787"/>
      <c r="G54" s="787"/>
      <c r="H54" s="787"/>
      <c r="I54" s="787"/>
      <c r="J54" s="787"/>
      <c r="K54" s="63" t="s">
        <v>147</v>
      </c>
      <c r="N54" s="712"/>
      <c r="O54" s="712"/>
      <c r="P54" s="464"/>
    </row>
    <row r="55" spans="1:16" s="3" customFormat="1" ht="3" customHeight="1">
      <c r="A55" s="172"/>
      <c r="B55" s="172"/>
      <c r="C55" s="172"/>
      <c r="D55" s="172"/>
      <c r="E55" s="172"/>
      <c r="F55" s="172"/>
      <c r="G55" s="172"/>
      <c r="H55" s="172"/>
      <c r="I55" s="172"/>
      <c r="J55" s="172"/>
      <c r="K55" s="172"/>
      <c r="L55" s="172"/>
      <c r="M55" s="172"/>
      <c r="N55" s="172"/>
      <c r="O55" s="172"/>
      <c r="P55" s="172"/>
    </row>
    <row r="56" spans="1:16" ht="17.100000000000001" customHeight="1">
      <c r="A56" s="2"/>
      <c r="B56" s="2"/>
      <c r="C56" s="2"/>
      <c r="D56" s="2"/>
      <c r="E56" s="2"/>
      <c r="F56" s="2"/>
      <c r="G56" s="2"/>
      <c r="H56" s="2"/>
      <c r="I56" s="2"/>
      <c r="J56" s="2"/>
      <c r="K56" s="2"/>
      <c r="L56" s="2"/>
      <c r="M56" s="2"/>
      <c r="N56" s="2"/>
      <c r="O56" s="2"/>
    </row>
    <row r="57" spans="1:16" ht="17.100000000000001" customHeight="1">
      <c r="A57" s="2"/>
      <c r="B57" s="2"/>
      <c r="C57" s="2"/>
      <c r="D57" s="2"/>
      <c r="E57" s="2"/>
      <c r="F57" s="2"/>
      <c r="G57" s="2"/>
      <c r="H57" s="2"/>
      <c r="I57" s="2"/>
      <c r="J57" s="2"/>
      <c r="K57" s="2"/>
      <c r="L57" s="2"/>
      <c r="M57" s="2"/>
      <c r="N57" s="2"/>
      <c r="O57" s="2"/>
    </row>
    <row r="58" spans="1:16" ht="17.100000000000001" customHeight="1">
      <c r="A58" s="2"/>
      <c r="B58" s="2"/>
      <c r="C58" s="2"/>
      <c r="D58" s="2"/>
      <c r="E58" s="2"/>
      <c r="F58" s="2"/>
      <c r="G58" s="2"/>
      <c r="H58" s="2"/>
      <c r="I58" s="2"/>
      <c r="J58" s="2"/>
      <c r="K58" s="2"/>
      <c r="L58" s="2"/>
      <c r="M58" s="2"/>
      <c r="N58" s="2"/>
      <c r="O58" s="2"/>
    </row>
    <row r="59" spans="1:16" ht="17.100000000000001" customHeight="1">
      <c r="A59" s="2"/>
      <c r="B59" s="2"/>
      <c r="C59" s="2"/>
      <c r="D59" s="2"/>
      <c r="E59" s="2"/>
      <c r="F59" s="2"/>
      <c r="G59" s="2"/>
      <c r="H59" s="2"/>
      <c r="I59" s="2"/>
      <c r="J59" s="2"/>
      <c r="K59" s="2"/>
      <c r="L59" s="2"/>
      <c r="M59" s="2"/>
      <c r="N59" s="2"/>
      <c r="O59" s="2"/>
    </row>
    <row r="60" spans="1:16" ht="17.100000000000001" customHeight="1">
      <c r="A60" s="2"/>
      <c r="B60" s="2"/>
      <c r="C60" s="2"/>
      <c r="D60" s="2"/>
      <c r="E60" s="2"/>
      <c r="F60" s="2"/>
      <c r="G60" s="2"/>
      <c r="H60" s="2"/>
      <c r="I60" s="2"/>
      <c r="J60" s="2"/>
      <c r="K60" s="2"/>
      <c r="L60" s="2"/>
      <c r="M60" s="2"/>
      <c r="N60" s="2"/>
      <c r="O60" s="2"/>
    </row>
    <row r="61" spans="1:16" ht="17.100000000000001" customHeight="1">
      <c r="A61" s="2"/>
      <c r="B61" s="2"/>
      <c r="C61" s="2"/>
      <c r="D61" s="2"/>
      <c r="E61" s="2"/>
      <c r="F61" s="2"/>
      <c r="G61" s="2"/>
      <c r="H61" s="2"/>
      <c r="I61" s="2"/>
      <c r="J61" s="2"/>
      <c r="K61" s="2"/>
      <c r="L61" s="2"/>
      <c r="M61" s="2"/>
      <c r="N61" s="2"/>
      <c r="O61" s="2"/>
    </row>
    <row r="62" spans="1:16" ht="17.100000000000001" customHeight="1">
      <c r="A62" s="2"/>
      <c r="B62" s="2"/>
      <c r="C62" s="2"/>
      <c r="D62" s="2"/>
      <c r="E62" s="2"/>
      <c r="F62" s="2"/>
      <c r="G62" s="2"/>
      <c r="H62" s="2"/>
      <c r="I62" s="2"/>
      <c r="J62" s="2"/>
      <c r="K62" s="2"/>
      <c r="L62" s="2"/>
      <c r="M62" s="2"/>
      <c r="N62" s="2"/>
      <c r="O62" s="2"/>
    </row>
    <row r="63" spans="1:16" ht="17.100000000000001" customHeight="1">
      <c r="A63" s="2"/>
      <c r="B63" s="2"/>
      <c r="C63" s="2"/>
      <c r="D63" s="2"/>
      <c r="E63" s="2"/>
      <c r="F63" s="2"/>
      <c r="G63" s="2"/>
      <c r="H63" s="2"/>
      <c r="I63" s="2"/>
      <c r="J63" s="2"/>
      <c r="K63" s="2"/>
      <c r="L63" s="2"/>
      <c r="M63" s="2"/>
      <c r="N63" s="2"/>
      <c r="O63" s="2"/>
    </row>
    <row r="64" spans="1:16" ht="17.100000000000001" customHeight="1">
      <c r="A64" s="2"/>
      <c r="B64" s="2"/>
      <c r="C64" s="2"/>
      <c r="D64" s="2"/>
      <c r="E64" s="2"/>
      <c r="F64" s="2"/>
      <c r="G64" s="2"/>
      <c r="H64" s="2"/>
      <c r="I64" s="2"/>
      <c r="J64" s="2"/>
      <c r="K64" s="2"/>
      <c r="L64" s="2"/>
      <c r="M64" s="2"/>
      <c r="N64" s="2"/>
      <c r="O64" s="2"/>
    </row>
    <row r="65" spans="1:15" ht="17.100000000000001" customHeight="1">
      <c r="A65" s="2"/>
      <c r="B65" s="2"/>
      <c r="C65" s="2"/>
      <c r="D65" s="2"/>
      <c r="E65" s="2"/>
      <c r="F65" s="2"/>
      <c r="G65" s="2"/>
      <c r="H65" s="2"/>
      <c r="I65" s="2"/>
      <c r="J65" s="2"/>
      <c r="K65" s="2"/>
      <c r="L65" s="2"/>
      <c r="M65" s="2"/>
      <c r="N65" s="2"/>
      <c r="O65" s="2"/>
    </row>
    <row r="66" spans="1:15" ht="17.100000000000001" customHeight="1">
      <c r="A66" s="2"/>
      <c r="B66" s="2"/>
      <c r="C66" s="2"/>
      <c r="D66" s="2"/>
      <c r="E66" s="2"/>
      <c r="F66" s="2"/>
      <c r="G66" s="2"/>
      <c r="H66" s="2"/>
      <c r="I66" s="2"/>
      <c r="J66" s="2"/>
      <c r="K66" s="2"/>
      <c r="L66" s="2"/>
      <c r="M66" s="2"/>
      <c r="N66" s="2"/>
      <c r="O66" s="2"/>
    </row>
    <row r="67" spans="1:15" ht="17.100000000000001" customHeight="1">
      <c r="A67" s="2"/>
      <c r="B67" s="2"/>
      <c r="C67" s="2"/>
      <c r="D67" s="2"/>
      <c r="E67" s="2"/>
      <c r="F67" s="2"/>
      <c r="G67" s="2"/>
      <c r="H67" s="2"/>
      <c r="I67" s="2"/>
      <c r="J67" s="2"/>
      <c r="K67" s="2"/>
      <c r="L67" s="2"/>
      <c r="M67" s="2"/>
      <c r="N67" s="2"/>
      <c r="O67" s="2"/>
    </row>
    <row r="68" spans="1:15" ht="17.100000000000001" customHeight="1">
      <c r="A68" s="2"/>
      <c r="B68" s="2"/>
      <c r="C68" s="2"/>
      <c r="D68" s="2"/>
      <c r="E68" s="2"/>
      <c r="F68" s="2"/>
      <c r="G68" s="2"/>
      <c r="H68" s="2"/>
      <c r="I68" s="2"/>
      <c r="J68" s="2"/>
      <c r="K68" s="2"/>
      <c r="L68" s="2"/>
      <c r="M68" s="2"/>
      <c r="N68" s="2"/>
      <c r="O68" s="2"/>
    </row>
    <row r="69" spans="1:15" ht="17.100000000000001" customHeight="1">
      <c r="A69" s="2"/>
      <c r="B69" s="2"/>
      <c r="C69" s="2"/>
      <c r="D69" s="2"/>
      <c r="E69" s="2"/>
      <c r="F69" s="2"/>
      <c r="G69" s="2"/>
      <c r="H69" s="2"/>
      <c r="I69" s="2"/>
      <c r="J69" s="2"/>
      <c r="K69" s="2"/>
      <c r="L69" s="2"/>
      <c r="M69" s="2"/>
      <c r="N69" s="2"/>
      <c r="O69" s="2"/>
    </row>
    <row r="70" spans="1:15" ht="17.100000000000001" customHeight="1">
      <c r="A70" s="2"/>
      <c r="B70" s="2"/>
      <c r="C70" s="2"/>
      <c r="D70" s="2"/>
      <c r="E70" s="2"/>
      <c r="F70" s="2"/>
      <c r="G70" s="2"/>
      <c r="H70" s="2"/>
      <c r="I70" s="2"/>
      <c r="J70" s="2"/>
      <c r="K70" s="2"/>
      <c r="L70" s="2"/>
      <c r="M70" s="2"/>
      <c r="N70" s="2"/>
      <c r="O70" s="2"/>
    </row>
    <row r="71" spans="1:15" ht="17.100000000000001" customHeight="1">
      <c r="A71" s="2"/>
      <c r="B71" s="2"/>
      <c r="C71" s="2"/>
      <c r="D71" s="2"/>
      <c r="E71" s="2"/>
      <c r="F71" s="2"/>
      <c r="G71" s="2"/>
      <c r="H71" s="2"/>
      <c r="I71" s="2"/>
      <c r="J71" s="2"/>
      <c r="K71" s="2"/>
      <c r="L71" s="2"/>
      <c r="M71" s="2"/>
      <c r="N71" s="2"/>
      <c r="O71" s="2"/>
    </row>
    <row r="72" spans="1:15" ht="17.100000000000001" customHeight="1">
      <c r="A72" s="2"/>
      <c r="B72" s="2"/>
      <c r="C72" s="2"/>
      <c r="D72" s="2"/>
      <c r="E72" s="2"/>
      <c r="F72" s="2"/>
      <c r="G72" s="2"/>
      <c r="H72" s="2"/>
      <c r="I72" s="2"/>
      <c r="J72" s="2"/>
      <c r="K72" s="2"/>
      <c r="L72" s="2"/>
      <c r="M72" s="2"/>
      <c r="N72" s="2"/>
      <c r="O72" s="2"/>
    </row>
    <row r="73" spans="1:15" ht="27" customHeight="1">
      <c r="A73" s="2"/>
      <c r="B73" s="2"/>
      <c r="C73" s="2"/>
      <c r="D73" s="2"/>
      <c r="E73" s="2"/>
      <c r="F73" s="2"/>
      <c r="G73" s="2"/>
      <c r="H73" s="2"/>
      <c r="I73" s="2"/>
      <c r="J73" s="2"/>
      <c r="K73" s="2"/>
      <c r="L73" s="2"/>
      <c r="M73" s="2"/>
      <c r="N73" s="2"/>
      <c r="O73" s="2"/>
    </row>
    <row r="74" spans="1:15">
      <c r="A74" s="2"/>
      <c r="B74" s="2"/>
      <c r="C74" s="2"/>
      <c r="D74" s="2"/>
      <c r="E74" s="2"/>
      <c r="F74" s="2"/>
      <c r="G74" s="2"/>
      <c r="H74" s="2"/>
      <c r="I74" s="2"/>
      <c r="J74" s="2"/>
      <c r="K74" s="2"/>
      <c r="L74" s="2"/>
      <c r="M74" s="2"/>
      <c r="N74" s="2"/>
      <c r="O74" s="2"/>
    </row>
    <row r="75" spans="1:15">
      <c r="A75" s="2"/>
      <c r="B75" s="2"/>
      <c r="C75" s="2"/>
      <c r="D75" s="2"/>
      <c r="E75" s="2"/>
      <c r="F75" s="2"/>
      <c r="G75" s="2"/>
      <c r="H75" s="2"/>
      <c r="I75" s="2"/>
      <c r="J75" s="2"/>
      <c r="K75" s="2"/>
      <c r="L75" s="2"/>
      <c r="M75" s="2"/>
      <c r="N75" s="2"/>
      <c r="O75" s="2"/>
    </row>
    <row r="76" spans="1:15">
      <c r="A76" s="2"/>
      <c r="B76" s="2"/>
      <c r="C76" s="2"/>
      <c r="D76" s="2"/>
      <c r="E76" s="2"/>
      <c r="F76" s="2"/>
      <c r="G76" s="2"/>
      <c r="H76" s="2"/>
      <c r="I76" s="2"/>
      <c r="J76" s="2"/>
      <c r="K76" s="2"/>
      <c r="L76" s="2"/>
      <c r="M76" s="2"/>
      <c r="N76" s="2"/>
      <c r="O76" s="2"/>
    </row>
    <row r="77" spans="1:15">
      <c r="A77" s="2"/>
      <c r="B77" s="2"/>
      <c r="C77" s="2"/>
      <c r="D77" s="2"/>
      <c r="E77" s="2"/>
      <c r="F77" s="2"/>
      <c r="G77" s="2"/>
      <c r="H77" s="2"/>
      <c r="I77" s="2"/>
      <c r="J77" s="2"/>
      <c r="K77" s="2"/>
      <c r="L77" s="2"/>
      <c r="M77" s="2"/>
      <c r="N77" s="2"/>
      <c r="O77" s="2"/>
    </row>
    <row r="78" spans="1:15">
      <c r="A78" s="2"/>
      <c r="B78" s="2"/>
      <c r="C78" s="2"/>
      <c r="D78" s="2"/>
      <c r="E78" s="2"/>
      <c r="F78" s="2"/>
      <c r="G78" s="2"/>
      <c r="H78" s="2"/>
      <c r="I78" s="2"/>
      <c r="J78" s="2"/>
      <c r="K78" s="2"/>
      <c r="L78" s="2"/>
      <c r="M78" s="2"/>
      <c r="N78" s="2"/>
      <c r="O78" s="2"/>
    </row>
    <row r="79" spans="1:15">
      <c r="A79" s="2"/>
      <c r="B79" s="2"/>
      <c r="C79" s="2"/>
      <c r="D79" s="2"/>
      <c r="E79" s="2"/>
      <c r="F79" s="2"/>
      <c r="G79" s="2"/>
      <c r="H79" s="2"/>
      <c r="I79" s="2"/>
      <c r="J79" s="2"/>
      <c r="K79" s="2"/>
      <c r="L79" s="2"/>
      <c r="M79" s="2"/>
      <c r="N79" s="2"/>
      <c r="O79" s="2"/>
    </row>
    <row r="80" spans="1:15">
      <c r="A80" s="2"/>
      <c r="B80" s="2"/>
      <c r="C80" s="2"/>
      <c r="D80" s="2"/>
      <c r="E80" s="2"/>
      <c r="F80" s="2"/>
      <c r="G80" s="2"/>
      <c r="H80" s="2"/>
      <c r="I80" s="2"/>
      <c r="J80" s="2"/>
      <c r="K80" s="2"/>
      <c r="L80" s="2"/>
      <c r="M80" s="2"/>
      <c r="N80" s="2"/>
      <c r="O80" s="2"/>
    </row>
    <row r="81" spans="1:15">
      <c r="A81" s="2"/>
      <c r="B81" s="2"/>
      <c r="C81" s="2"/>
      <c r="D81" s="2"/>
      <c r="E81" s="2"/>
      <c r="F81" s="2"/>
      <c r="G81" s="2"/>
      <c r="H81" s="2"/>
      <c r="I81" s="2"/>
      <c r="J81" s="2"/>
      <c r="K81" s="2"/>
      <c r="L81" s="2"/>
      <c r="M81" s="2"/>
      <c r="N81" s="2"/>
      <c r="O81" s="2"/>
    </row>
    <row r="82" spans="1:15" ht="17.100000000000001" customHeight="1">
      <c r="A82" s="2"/>
      <c r="B82" s="2"/>
      <c r="C82" s="2"/>
      <c r="D82" s="2"/>
      <c r="E82" s="2"/>
      <c r="F82" s="2"/>
      <c r="G82" s="2"/>
      <c r="H82" s="2"/>
      <c r="I82" s="2"/>
      <c r="J82" s="2"/>
      <c r="K82" s="2"/>
      <c r="L82" s="2"/>
      <c r="M82" s="2"/>
      <c r="N82" s="2"/>
      <c r="O82" s="2"/>
    </row>
    <row r="83" spans="1:15" ht="17.100000000000001" customHeight="1">
      <c r="A83" s="2"/>
      <c r="B83" s="2"/>
      <c r="C83" s="2"/>
      <c r="D83" s="2"/>
      <c r="E83" s="2"/>
      <c r="F83" s="2"/>
      <c r="G83" s="2"/>
      <c r="H83" s="2"/>
      <c r="I83" s="2"/>
      <c r="J83" s="2"/>
      <c r="K83" s="2"/>
      <c r="L83" s="2"/>
      <c r="M83" s="2"/>
      <c r="N83" s="2"/>
      <c r="O83" s="2"/>
    </row>
    <row r="84" spans="1:15" ht="17.100000000000001" customHeight="1">
      <c r="A84" s="2"/>
      <c r="B84" s="2"/>
      <c r="C84" s="2"/>
      <c r="D84" s="2"/>
      <c r="E84" s="2"/>
      <c r="F84" s="2"/>
      <c r="G84" s="2"/>
      <c r="H84" s="2"/>
      <c r="I84" s="2"/>
      <c r="J84" s="2"/>
      <c r="K84" s="2"/>
      <c r="L84" s="2"/>
      <c r="M84" s="2"/>
      <c r="N84" s="2"/>
      <c r="O84" s="2"/>
    </row>
    <row r="85" spans="1:15" ht="17.100000000000001" customHeight="1">
      <c r="A85" s="2"/>
      <c r="B85" s="2"/>
      <c r="C85" s="2"/>
      <c r="D85" s="2"/>
      <c r="E85" s="2"/>
      <c r="F85" s="2"/>
      <c r="G85" s="2"/>
      <c r="H85" s="2"/>
      <c r="I85" s="2"/>
      <c r="J85" s="2"/>
      <c r="K85" s="2"/>
      <c r="L85" s="2"/>
      <c r="M85" s="2"/>
      <c r="N85" s="2"/>
      <c r="O85" s="2"/>
    </row>
    <row r="86" spans="1:15" ht="17.100000000000001" customHeight="1">
      <c r="A86" s="2"/>
      <c r="B86" s="2"/>
      <c r="C86" s="2"/>
      <c r="D86" s="2"/>
      <c r="E86" s="2"/>
      <c r="F86" s="2"/>
      <c r="G86" s="2"/>
      <c r="H86" s="2"/>
      <c r="I86" s="2"/>
      <c r="J86" s="2"/>
      <c r="K86" s="2"/>
      <c r="L86" s="2"/>
      <c r="M86" s="2"/>
      <c r="N86" s="2"/>
      <c r="O86" s="2"/>
    </row>
    <row r="87" spans="1:15" ht="17.100000000000001" customHeight="1">
      <c r="A87" s="2"/>
      <c r="B87" s="2"/>
      <c r="C87" s="2"/>
      <c r="D87" s="2"/>
      <c r="E87" s="2"/>
      <c r="F87" s="2"/>
      <c r="G87" s="2"/>
      <c r="H87" s="2"/>
      <c r="I87" s="2"/>
      <c r="J87" s="2"/>
      <c r="K87" s="2"/>
      <c r="L87" s="2"/>
      <c r="M87" s="2"/>
      <c r="N87" s="2"/>
      <c r="O87" s="2"/>
    </row>
    <row r="88" spans="1:15" ht="17.100000000000001" customHeight="1">
      <c r="A88" s="2"/>
      <c r="B88" s="2"/>
      <c r="C88" s="2"/>
      <c r="D88" s="2"/>
      <c r="E88" s="2"/>
      <c r="F88" s="2"/>
      <c r="G88" s="2"/>
      <c r="H88" s="2"/>
      <c r="I88" s="2"/>
      <c r="J88" s="2"/>
      <c r="K88" s="2"/>
      <c r="L88" s="2"/>
      <c r="M88" s="2"/>
      <c r="N88" s="2"/>
      <c r="O88" s="2"/>
    </row>
    <row r="89" spans="1:15" ht="17.100000000000001" customHeight="1">
      <c r="A89" s="2"/>
      <c r="B89" s="2"/>
      <c r="C89" s="2"/>
      <c r="D89" s="2"/>
      <c r="E89" s="2"/>
      <c r="F89" s="2"/>
      <c r="G89" s="2"/>
      <c r="H89" s="2"/>
      <c r="I89" s="2"/>
      <c r="J89" s="2"/>
      <c r="K89" s="2"/>
      <c r="L89" s="2"/>
      <c r="M89" s="2"/>
      <c r="N89" s="2"/>
      <c r="O89" s="2"/>
    </row>
    <row r="90" spans="1:15" ht="17.100000000000001" customHeight="1">
      <c r="A90" s="2"/>
      <c r="B90" s="2"/>
      <c r="C90" s="2"/>
      <c r="D90" s="2"/>
      <c r="E90" s="2"/>
      <c r="F90" s="2"/>
      <c r="G90" s="2"/>
      <c r="H90" s="2"/>
      <c r="I90" s="2"/>
      <c r="J90" s="2"/>
      <c r="K90" s="2"/>
      <c r="L90" s="2"/>
      <c r="M90" s="2"/>
      <c r="N90" s="2"/>
      <c r="O90" s="2"/>
    </row>
    <row r="91" spans="1:15" ht="17.100000000000001" customHeight="1">
      <c r="A91" s="2"/>
      <c r="B91" s="2"/>
      <c r="C91" s="2"/>
      <c r="D91" s="2"/>
      <c r="E91" s="2"/>
      <c r="F91" s="2"/>
      <c r="G91" s="2"/>
      <c r="H91" s="2"/>
      <c r="I91" s="2"/>
      <c r="J91" s="2"/>
      <c r="K91" s="2"/>
      <c r="L91" s="2"/>
      <c r="M91" s="2"/>
      <c r="N91" s="2"/>
      <c r="O91" s="2"/>
    </row>
    <row r="92" spans="1:15" ht="17.100000000000001" customHeight="1">
      <c r="A92" s="2"/>
      <c r="B92" s="2"/>
      <c r="C92" s="2"/>
      <c r="D92" s="2"/>
      <c r="E92" s="2"/>
      <c r="F92" s="2"/>
      <c r="G92" s="2"/>
      <c r="H92" s="2"/>
      <c r="I92" s="2"/>
      <c r="J92" s="2"/>
      <c r="K92" s="2"/>
      <c r="L92" s="2"/>
      <c r="M92" s="2"/>
      <c r="N92" s="2"/>
      <c r="O92" s="2"/>
    </row>
    <row r="93" spans="1:15" ht="17.100000000000001" customHeight="1">
      <c r="A93" s="2"/>
      <c r="B93" s="2"/>
      <c r="C93" s="2"/>
      <c r="D93" s="2"/>
      <c r="E93" s="2"/>
      <c r="F93" s="2"/>
      <c r="G93" s="2"/>
      <c r="H93" s="2"/>
      <c r="I93" s="2"/>
      <c r="J93" s="2"/>
      <c r="K93" s="2"/>
      <c r="L93" s="2"/>
      <c r="M93" s="2"/>
      <c r="N93" s="2"/>
      <c r="O93" s="2"/>
    </row>
    <row r="94" spans="1:15" ht="17.100000000000001" customHeight="1">
      <c r="A94" s="2"/>
      <c r="B94" s="2"/>
      <c r="C94" s="2"/>
      <c r="D94" s="2"/>
      <c r="E94" s="2"/>
      <c r="F94" s="2"/>
      <c r="G94" s="2"/>
      <c r="H94" s="2"/>
      <c r="I94" s="2"/>
      <c r="J94" s="2"/>
      <c r="K94" s="2"/>
      <c r="L94" s="2"/>
      <c r="M94" s="2"/>
      <c r="N94" s="2"/>
      <c r="O94" s="2"/>
    </row>
    <row r="95" spans="1:15" ht="17.100000000000001" customHeight="1">
      <c r="A95" s="2"/>
      <c r="B95" s="2"/>
      <c r="C95" s="2"/>
      <c r="D95" s="2"/>
      <c r="E95" s="2"/>
      <c r="F95" s="2"/>
      <c r="G95" s="2"/>
      <c r="H95" s="2"/>
      <c r="I95" s="2"/>
      <c r="J95" s="2"/>
      <c r="K95" s="2"/>
      <c r="L95" s="2"/>
      <c r="M95" s="2"/>
      <c r="N95" s="2"/>
      <c r="O95" s="2"/>
    </row>
    <row r="96" spans="1:15" ht="17.100000000000001" customHeight="1">
      <c r="A96" s="2"/>
      <c r="B96" s="2"/>
      <c r="C96" s="2"/>
      <c r="D96" s="2"/>
      <c r="E96" s="2"/>
      <c r="F96" s="2"/>
      <c r="G96" s="2"/>
      <c r="H96" s="2"/>
      <c r="I96" s="2"/>
      <c r="J96" s="2"/>
      <c r="K96" s="2"/>
      <c r="L96" s="2"/>
      <c r="M96" s="2"/>
      <c r="N96" s="2"/>
      <c r="O96" s="2"/>
    </row>
    <row r="97" spans="1:15" ht="17.100000000000001" customHeight="1">
      <c r="A97" s="2"/>
      <c r="B97" s="2"/>
      <c r="C97" s="2"/>
      <c r="D97" s="2"/>
      <c r="E97" s="2"/>
      <c r="F97" s="2"/>
      <c r="G97" s="2"/>
      <c r="H97" s="2"/>
      <c r="I97" s="2"/>
      <c r="J97" s="2"/>
      <c r="K97" s="2"/>
      <c r="L97" s="2"/>
      <c r="M97" s="2"/>
      <c r="N97" s="2"/>
      <c r="O97" s="2"/>
    </row>
    <row r="98" spans="1:15" ht="17.100000000000001" customHeight="1">
      <c r="A98" s="2"/>
      <c r="B98" s="2"/>
      <c r="C98" s="2"/>
      <c r="D98" s="2"/>
      <c r="E98" s="2"/>
      <c r="F98" s="2"/>
      <c r="G98" s="2"/>
      <c r="H98" s="2"/>
      <c r="I98" s="2"/>
      <c r="J98" s="2"/>
      <c r="K98" s="2"/>
      <c r="L98" s="2"/>
      <c r="M98" s="2"/>
      <c r="N98" s="2"/>
      <c r="O98" s="2"/>
    </row>
    <row r="99" spans="1:15" ht="17.100000000000001" customHeight="1">
      <c r="A99" s="2"/>
      <c r="B99" s="2"/>
      <c r="C99" s="2"/>
      <c r="D99" s="2"/>
      <c r="E99" s="2"/>
      <c r="F99" s="2"/>
      <c r="G99" s="2"/>
      <c r="H99" s="2"/>
      <c r="I99" s="2"/>
      <c r="J99" s="2"/>
      <c r="K99" s="2"/>
      <c r="L99" s="2"/>
      <c r="M99" s="2"/>
      <c r="N99" s="2"/>
      <c r="O99" s="2"/>
    </row>
    <row r="100" spans="1:15" ht="17.100000000000001" customHeight="1">
      <c r="A100" s="2"/>
      <c r="B100" s="2"/>
      <c r="C100" s="2"/>
      <c r="D100" s="2"/>
      <c r="E100" s="2"/>
      <c r="F100" s="2"/>
      <c r="G100" s="2"/>
      <c r="H100" s="2"/>
      <c r="I100" s="2"/>
      <c r="J100" s="2"/>
      <c r="K100" s="2"/>
      <c r="L100" s="2"/>
      <c r="M100" s="2"/>
      <c r="N100" s="2"/>
      <c r="O100" s="2"/>
    </row>
    <row r="101" spans="1:15" ht="17.100000000000001" customHeight="1">
      <c r="A101" s="2"/>
      <c r="B101" s="2"/>
      <c r="C101" s="2"/>
      <c r="D101" s="2"/>
      <c r="E101" s="2"/>
      <c r="F101" s="2"/>
      <c r="G101" s="2"/>
      <c r="H101" s="2"/>
      <c r="I101" s="2"/>
      <c r="J101" s="2"/>
      <c r="K101" s="2"/>
      <c r="L101" s="2"/>
      <c r="M101" s="2"/>
      <c r="N101" s="2"/>
      <c r="O101" s="2"/>
    </row>
    <row r="102" spans="1:15" ht="17.100000000000001" customHeight="1">
      <c r="A102" s="2"/>
      <c r="B102" s="2"/>
      <c r="C102" s="2"/>
      <c r="D102" s="2"/>
      <c r="E102" s="2"/>
      <c r="F102" s="2"/>
      <c r="G102" s="2"/>
      <c r="H102" s="2"/>
      <c r="I102" s="2"/>
      <c r="J102" s="2"/>
      <c r="K102" s="2"/>
      <c r="L102" s="2"/>
      <c r="M102" s="2"/>
      <c r="N102" s="2"/>
      <c r="O102" s="2"/>
    </row>
    <row r="103" spans="1:15" ht="17.100000000000001" customHeight="1">
      <c r="A103" s="2"/>
      <c r="B103" s="2"/>
      <c r="C103" s="2"/>
      <c r="D103" s="2"/>
      <c r="E103" s="2"/>
      <c r="F103" s="2"/>
      <c r="G103" s="2"/>
      <c r="H103" s="2"/>
      <c r="I103" s="2"/>
      <c r="J103" s="2"/>
      <c r="K103" s="2"/>
      <c r="L103" s="2"/>
      <c r="M103" s="2"/>
      <c r="N103" s="2"/>
      <c r="O103" s="2"/>
    </row>
    <row r="104" spans="1:15" ht="17.100000000000001" customHeight="1">
      <c r="A104" s="2"/>
      <c r="B104" s="2"/>
      <c r="C104" s="2"/>
      <c r="D104" s="2"/>
      <c r="E104" s="2"/>
      <c r="F104" s="2"/>
      <c r="G104" s="2"/>
      <c r="H104" s="2"/>
      <c r="I104" s="2"/>
      <c r="J104" s="2"/>
      <c r="K104" s="2"/>
      <c r="L104" s="2"/>
      <c r="M104" s="2"/>
      <c r="N104" s="2"/>
      <c r="O104" s="2"/>
    </row>
    <row r="105" spans="1:15" ht="17.100000000000001" customHeight="1">
      <c r="A105" s="2"/>
      <c r="B105" s="2"/>
      <c r="C105" s="2"/>
      <c r="D105" s="2"/>
      <c r="E105" s="2"/>
      <c r="F105" s="2"/>
      <c r="G105" s="2"/>
      <c r="H105" s="2"/>
      <c r="I105" s="2"/>
      <c r="J105" s="2"/>
      <c r="K105" s="2"/>
      <c r="L105" s="2"/>
      <c r="M105" s="2"/>
      <c r="N105" s="2"/>
      <c r="O105" s="2"/>
    </row>
    <row r="106" spans="1:15" ht="27" customHeight="1">
      <c r="A106" s="2"/>
      <c r="B106" s="2"/>
      <c r="C106" s="2"/>
      <c r="D106" s="2"/>
      <c r="E106" s="2"/>
      <c r="F106" s="2"/>
      <c r="G106" s="2"/>
      <c r="H106" s="2"/>
      <c r="I106" s="2"/>
      <c r="J106" s="2"/>
      <c r="K106" s="2"/>
      <c r="L106" s="2"/>
      <c r="M106" s="2"/>
      <c r="N106" s="2"/>
      <c r="O106" s="2"/>
    </row>
    <row r="107" spans="1:15">
      <c r="A107" s="2"/>
      <c r="B107" s="2"/>
      <c r="C107" s="2"/>
      <c r="D107" s="2"/>
      <c r="E107" s="2"/>
      <c r="F107" s="2"/>
      <c r="G107" s="2"/>
      <c r="H107" s="2"/>
      <c r="I107" s="2"/>
      <c r="J107" s="2"/>
      <c r="K107" s="2"/>
      <c r="L107" s="2"/>
      <c r="M107" s="2"/>
      <c r="N107" s="2"/>
      <c r="O107" s="2"/>
    </row>
    <row r="108" spans="1:15">
      <c r="A108" s="2"/>
      <c r="B108" s="2"/>
      <c r="C108" s="2"/>
      <c r="D108" s="2"/>
      <c r="E108" s="2"/>
      <c r="F108" s="2"/>
      <c r="G108" s="2"/>
      <c r="H108" s="2"/>
      <c r="I108" s="2"/>
      <c r="J108" s="2"/>
      <c r="K108" s="2"/>
      <c r="L108" s="2"/>
      <c r="M108" s="2"/>
      <c r="N108" s="2"/>
      <c r="O108" s="2"/>
    </row>
    <row r="109" spans="1:15">
      <c r="A109" s="2"/>
      <c r="B109" s="2"/>
      <c r="C109" s="2"/>
      <c r="D109" s="2"/>
      <c r="E109" s="2"/>
      <c r="F109" s="2"/>
      <c r="G109" s="2"/>
      <c r="H109" s="2"/>
      <c r="I109" s="2"/>
      <c r="J109" s="2"/>
      <c r="K109" s="2"/>
      <c r="L109" s="2"/>
      <c r="M109" s="2"/>
      <c r="N109" s="2"/>
      <c r="O109" s="2"/>
    </row>
    <row r="110" spans="1:15">
      <c r="A110" s="2"/>
      <c r="B110" s="2"/>
      <c r="C110" s="2"/>
      <c r="D110" s="2"/>
      <c r="E110" s="2"/>
      <c r="F110" s="2"/>
      <c r="G110" s="2"/>
      <c r="H110" s="2"/>
      <c r="I110" s="2"/>
      <c r="J110" s="2"/>
      <c r="K110" s="2"/>
      <c r="L110" s="2"/>
      <c r="M110" s="2"/>
      <c r="N110" s="2"/>
      <c r="O110" s="2"/>
    </row>
    <row r="111" spans="1:15">
      <c r="A111" s="2"/>
      <c r="B111" s="2"/>
      <c r="C111" s="2"/>
      <c r="D111" s="2"/>
      <c r="E111" s="2"/>
      <c r="F111" s="2"/>
      <c r="G111" s="2"/>
      <c r="H111" s="2"/>
      <c r="I111" s="2"/>
      <c r="J111" s="2"/>
      <c r="K111" s="2"/>
      <c r="L111" s="2"/>
      <c r="M111" s="2"/>
      <c r="N111" s="2"/>
      <c r="O111" s="2"/>
    </row>
    <row r="112" spans="1:15">
      <c r="A112" s="2"/>
      <c r="B112" s="2"/>
      <c r="C112" s="2"/>
      <c r="D112" s="2"/>
      <c r="E112" s="2"/>
      <c r="F112" s="2"/>
      <c r="G112" s="2"/>
      <c r="H112" s="2"/>
      <c r="I112" s="2"/>
      <c r="J112" s="2"/>
      <c r="K112" s="2"/>
      <c r="L112" s="2"/>
      <c r="M112" s="2"/>
      <c r="N112" s="2"/>
      <c r="O112" s="2"/>
    </row>
    <row r="113" spans="1:15">
      <c r="A113" s="2"/>
      <c r="B113" s="2"/>
      <c r="C113" s="2"/>
      <c r="D113" s="2"/>
      <c r="E113" s="2"/>
      <c r="F113" s="2"/>
      <c r="G113" s="2"/>
      <c r="H113" s="2"/>
      <c r="I113" s="2"/>
      <c r="J113" s="2"/>
      <c r="K113" s="2"/>
      <c r="L113" s="2"/>
      <c r="M113" s="2"/>
      <c r="N113" s="2"/>
      <c r="O113" s="2"/>
    </row>
    <row r="114" spans="1:15">
      <c r="A114" s="2"/>
      <c r="B114" s="2"/>
      <c r="C114" s="2"/>
      <c r="D114" s="2"/>
      <c r="E114" s="2"/>
      <c r="F114" s="2"/>
      <c r="G114" s="2"/>
      <c r="H114" s="2"/>
      <c r="I114" s="2"/>
      <c r="J114" s="2"/>
      <c r="K114" s="2"/>
      <c r="L114" s="2"/>
      <c r="M114" s="2"/>
      <c r="N114" s="2"/>
      <c r="O114" s="2"/>
    </row>
    <row r="115" spans="1:15" ht="17.100000000000001" customHeight="1">
      <c r="A115" s="2"/>
      <c r="B115" s="2"/>
      <c r="C115" s="2"/>
      <c r="D115" s="2"/>
      <c r="E115" s="2"/>
      <c r="F115" s="2"/>
      <c r="G115" s="2"/>
      <c r="H115" s="2"/>
      <c r="I115" s="2"/>
      <c r="J115" s="2"/>
      <c r="K115" s="2"/>
      <c r="L115" s="2"/>
      <c r="M115" s="2"/>
      <c r="N115" s="2"/>
      <c r="O115" s="2"/>
    </row>
    <row r="116" spans="1:15" ht="17.100000000000001" customHeight="1">
      <c r="A116" s="2"/>
      <c r="B116" s="2"/>
      <c r="C116" s="2"/>
      <c r="D116" s="2"/>
      <c r="E116" s="2"/>
      <c r="F116" s="2"/>
      <c r="G116" s="2"/>
      <c r="H116" s="2"/>
      <c r="I116" s="2"/>
      <c r="J116" s="2"/>
      <c r="K116" s="2"/>
      <c r="L116" s="2"/>
      <c r="M116" s="2"/>
      <c r="N116" s="2"/>
      <c r="O116" s="2"/>
    </row>
    <row r="117" spans="1:15" ht="17.100000000000001" customHeight="1">
      <c r="A117" s="2"/>
      <c r="B117" s="2"/>
      <c r="C117" s="2"/>
      <c r="D117" s="2"/>
      <c r="E117" s="2"/>
      <c r="F117" s="2"/>
      <c r="G117" s="2"/>
      <c r="H117" s="2"/>
      <c r="I117" s="2"/>
      <c r="J117" s="2"/>
      <c r="K117" s="2"/>
      <c r="L117" s="2"/>
      <c r="M117" s="2"/>
      <c r="N117" s="2"/>
      <c r="O117" s="2"/>
    </row>
    <row r="118" spans="1:15" ht="17.100000000000001" customHeight="1">
      <c r="A118" s="2"/>
      <c r="B118" s="2"/>
      <c r="C118" s="2"/>
      <c r="D118" s="2"/>
      <c r="E118" s="2"/>
      <c r="F118" s="2"/>
      <c r="G118" s="2"/>
      <c r="H118" s="2"/>
      <c r="I118" s="2"/>
      <c r="J118" s="2"/>
      <c r="K118" s="2"/>
      <c r="L118" s="2"/>
      <c r="M118" s="2"/>
      <c r="N118" s="2"/>
      <c r="O118" s="2"/>
    </row>
    <row r="119" spans="1:15" ht="17.100000000000001" customHeight="1">
      <c r="A119" s="2"/>
      <c r="B119" s="2"/>
      <c r="C119" s="2"/>
      <c r="D119" s="2"/>
      <c r="E119" s="2"/>
      <c r="F119" s="2"/>
      <c r="G119" s="2"/>
      <c r="H119" s="2"/>
      <c r="I119" s="2"/>
      <c r="J119" s="2"/>
      <c r="K119" s="2"/>
      <c r="L119" s="2"/>
      <c r="M119" s="2"/>
      <c r="N119" s="2"/>
      <c r="O119" s="2"/>
    </row>
    <row r="120" spans="1:15" ht="17.100000000000001" customHeight="1">
      <c r="A120" s="2"/>
      <c r="B120" s="2"/>
      <c r="C120" s="2"/>
      <c r="D120" s="2"/>
      <c r="E120" s="2"/>
      <c r="F120" s="2"/>
      <c r="G120" s="2"/>
      <c r="H120" s="2"/>
      <c r="I120" s="2"/>
      <c r="J120" s="2"/>
      <c r="K120" s="2"/>
      <c r="L120" s="2"/>
      <c r="M120" s="2"/>
      <c r="N120" s="2"/>
      <c r="O120" s="2"/>
    </row>
    <row r="121" spans="1:15" ht="17.100000000000001" customHeight="1">
      <c r="A121" s="2"/>
      <c r="B121" s="2"/>
      <c r="C121" s="2"/>
      <c r="D121" s="2"/>
      <c r="E121" s="2"/>
      <c r="F121" s="2"/>
      <c r="G121" s="2"/>
      <c r="H121" s="2"/>
      <c r="I121" s="2"/>
      <c r="J121" s="2"/>
      <c r="K121" s="2"/>
      <c r="L121" s="2"/>
      <c r="M121" s="2"/>
      <c r="N121" s="2"/>
      <c r="O121" s="2"/>
    </row>
    <row r="122" spans="1:15" ht="17.100000000000001" customHeight="1">
      <c r="A122" s="2"/>
      <c r="B122" s="2"/>
      <c r="C122" s="2"/>
      <c r="D122" s="2"/>
      <c r="E122" s="2"/>
      <c r="F122" s="2"/>
      <c r="G122" s="2"/>
      <c r="H122" s="2"/>
      <c r="I122" s="2"/>
      <c r="J122" s="2"/>
      <c r="K122" s="2"/>
      <c r="L122" s="2"/>
      <c r="M122" s="2"/>
      <c r="N122" s="2"/>
      <c r="O122" s="2"/>
    </row>
    <row r="123" spans="1:15" ht="17.100000000000001" customHeight="1">
      <c r="A123" s="2"/>
      <c r="B123" s="2"/>
      <c r="C123" s="2"/>
      <c r="D123" s="2"/>
      <c r="E123" s="2"/>
      <c r="F123" s="2"/>
      <c r="G123" s="2"/>
      <c r="H123" s="2"/>
      <c r="I123" s="2"/>
      <c r="J123" s="2"/>
      <c r="K123" s="2"/>
      <c r="L123" s="2"/>
      <c r="M123" s="2"/>
      <c r="N123" s="2"/>
      <c r="O123" s="2"/>
    </row>
    <row r="124" spans="1:15" ht="17.100000000000001" customHeight="1">
      <c r="A124" s="2"/>
      <c r="B124" s="2"/>
      <c r="C124" s="2"/>
      <c r="D124" s="2"/>
      <c r="E124" s="2"/>
      <c r="F124" s="2"/>
      <c r="G124" s="2"/>
      <c r="H124" s="2"/>
      <c r="I124" s="2"/>
      <c r="J124" s="2"/>
      <c r="K124" s="2"/>
      <c r="L124" s="2"/>
      <c r="M124" s="2"/>
      <c r="N124" s="2"/>
      <c r="O124" s="2"/>
    </row>
    <row r="125" spans="1:15" ht="17.100000000000001" customHeight="1">
      <c r="A125" s="2"/>
      <c r="B125" s="2"/>
      <c r="C125" s="2"/>
      <c r="D125" s="2"/>
      <c r="E125" s="2"/>
      <c r="F125" s="2"/>
      <c r="G125" s="2"/>
      <c r="H125" s="2"/>
      <c r="I125" s="2"/>
      <c r="J125" s="2"/>
      <c r="K125" s="2"/>
      <c r="L125" s="2"/>
      <c r="M125" s="2"/>
      <c r="N125" s="2"/>
      <c r="O125" s="2"/>
    </row>
    <row r="126" spans="1:15" ht="17.100000000000001" customHeight="1">
      <c r="A126" s="2"/>
      <c r="B126" s="2"/>
      <c r="C126" s="2"/>
      <c r="D126" s="2"/>
      <c r="E126" s="2"/>
      <c r="F126" s="2"/>
      <c r="G126" s="2"/>
      <c r="H126" s="2"/>
      <c r="I126" s="2"/>
      <c r="J126" s="2"/>
      <c r="K126" s="2"/>
      <c r="L126" s="2"/>
      <c r="M126" s="2"/>
      <c r="N126" s="2"/>
      <c r="O126" s="2"/>
    </row>
    <row r="127" spans="1:15" ht="17.100000000000001" customHeight="1">
      <c r="A127" s="2"/>
      <c r="B127" s="2"/>
      <c r="C127" s="2"/>
      <c r="D127" s="2"/>
      <c r="E127" s="2"/>
      <c r="F127" s="2"/>
      <c r="G127" s="2"/>
      <c r="H127" s="2"/>
      <c r="I127" s="2"/>
      <c r="J127" s="2"/>
      <c r="K127" s="2"/>
      <c r="L127" s="2"/>
      <c r="M127" s="2"/>
      <c r="N127" s="2"/>
      <c r="O127" s="2"/>
    </row>
    <row r="128" spans="1:15" ht="17.100000000000001" customHeight="1">
      <c r="A128" s="2"/>
      <c r="B128" s="2"/>
      <c r="C128" s="2"/>
      <c r="D128" s="2"/>
      <c r="E128" s="2"/>
      <c r="F128" s="2"/>
      <c r="G128" s="2"/>
      <c r="H128" s="2"/>
      <c r="I128" s="2"/>
      <c r="J128" s="2"/>
      <c r="K128" s="2"/>
      <c r="L128" s="2"/>
      <c r="M128" s="2"/>
      <c r="N128" s="2"/>
      <c r="O128" s="2"/>
    </row>
    <row r="129" spans="1:15" ht="17.100000000000001" customHeight="1">
      <c r="A129" s="2"/>
      <c r="B129" s="2"/>
      <c r="C129" s="2"/>
      <c r="D129" s="2"/>
      <c r="E129" s="2"/>
      <c r="F129" s="2"/>
      <c r="G129" s="2"/>
      <c r="H129" s="2"/>
      <c r="I129" s="2"/>
      <c r="J129" s="2"/>
      <c r="K129" s="2"/>
      <c r="L129" s="2"/>
      <c r="M129" s="2"/>
      <c r="N129" s="2"/>
      <c r="O129" s="2"/>
    </row>
    <row r="130" spans="1:15" ht="17.100000000000001" customHeight="1">
      <c r="A130" s="2"/>
      <c r="B130" s="2"/>
      <c r="C130" s="2"/>
      <c r="D130" s="2"/>
      <c r="E130" s="2"/>
      <c r="F130" s="2"/>
      <c r="G130" s="2"/>
      <c r="H130" s="2"/>
      <c r="I130" s="2"/>
      <c r="J130" s="2"/>
      <c r="K130" s="2"/>
      <c r="L130" s="2"/>
      <c r="M130" s="2"/>
      <c r="N130" s="2"/>
      <c r="O130" s="2"/>
    </row>
    <row r="131" spans="1:15" ht="17.100000000000001" customHeight="1">
      <c r="A131" s="2"/>
      <c r="B131" s="2"/>
      <c r="C131" s="2"/>
      <c r="D131" s="2"/>
      <c r="E131" s="2"/>
      <c r="F131" s="2"/>
      <c r="G131" s="2"/>
      <c r="H131" s="2"/>
      <c r="I131" s="2"/>
      <c r="J131" s="2"/>
      <c r="K131" s="2"/>
      <c r="L131" s="2"/>
      <c r="M131" s="2"/>
      <c r="N131" s="2"/>
      <c r="O131" s="2"/>
    </row>
    <row r="132" spans="1:15" ht="17.100000000000001" customHeight="1">
      <c r="A132" s="2"/>
      <c r="B132" s="2"/>
      <c r="C132" s="2"/>
      <c r="D132" s="2"/>
      <c r="E132" s="2"/>
      <c r="F132" s="2"/>
      <c r="G132" s="2"/>
      <c r="H132" s="2"/>
      <c r="I132" s="2"/>
      <c r="J132" s="2"/>
      <c r="K132" s="2"/>
      <c r="L132" s="2"/>
      <c r="M132" s="2"/>
      <c r="N132" s="2"/>
      <c r="O132" s="2"/>
    </row>
    <row r="133" spans="1:15" ht="17.100000000000001" customHeight="1">
      <c r="A133" s="2"/>
      <c r="B133" s="2"/>
      <c r="C133" s="2"/>
      <c r="D133" s="2"/>
      <c r="E133" s="2"/>
      <c r="F133" s="2"/>
      <c r="G133" s="2"/>
      <c r="H133" s="2"/>
      <c r="I133" s="2"/>
      <c r="J133" s="2"/>
      <c r="K133" s="2"/>
      <c r="L133" s="2"/>
      <c r="M133" s="2"/>
      <c r="N133" s="2"/>
      <c r="O133" s="2"/>
    </row>
    <row r="134" spans="1:15" ht="17.100000000000001" customHeight="1">
      <c r="A134" s="2"/>
      <c r="B134" s="2"/>
      <c r="C134" s="2"/>
      <c r="D134" s="2"/>
      <c r="E134" s="2"/>
      <c r="F134" s="2"/>
      <c r="G134" s="2"/>
      <c r="H134" s="2"/>
      <c r="I134" s="2"/>
      <c r="J134" s="2"/>
      <c r="K134" s="2"/>
      <c r="L134" s="2"/>
      <c r="M134" s="2"/>
      <c r="N134" s="2"/>
      <c r="O134" s="2"/>
    </row>
    <row r="135" spans="1:15" ht="17.100000000000001" customHeight="1">
      <c r="A135" s="2"/>
      <c r="B135" s="2"/>
      <c r="C135" s="2"/>
      <c r="D135" s="2"/>
      <c r="E135" s="2"/>
      <c r="F135" s="2"/>
      <c r="G135" s="2"/>
      <c r="H135" s="2"/>
      <c r="I135" s="2"/>
      <c r="J135" s="2"/>
      <c r="K135" s="2"/>
      <c r="L135" s="2"/>
      <c r="M135" s="2"/>
      <c r="N135" s="2"/>
      <c r="O135" s="2"/>
    </row>
    <row r="136" spans="1:15" ht="17.100000000000001" customHeight="1">
      <c r="A136" s="2"/>
      <c r="B136" s="2"/>
      <c r="C136" s="2"/>
      <c r="D136" s="2"/>
      <c r="E136" s="2"/>
      <c r="F136" s="2"/>
      <c r="G136" s="2"/>
      <c r="H136" s="2"/>
      <c r="I136" s="2"/>
      <c r="J136" s="2"/>
      <c r="K136" s="2"/>
      <c r="L136" s="2"/>
      <c r="M136" s="2"/>
      <c r="N136" s="2"/>
      <c r="O136" s="2"/>
    </row>
    <row r="137" spans="1:15" ht="17.100000000000001" customHeight="1">
      <c r="A137" s="2"/>
      <c r="B137" s="2"/>
      <c r="C137" s="2"/>
      <c r="D137" s="2"/>
      <c r="E137" s="2"/>
      <c r="F137" s="2"/>
      <c r="G137" s="2"/>
      <c r="H137" s="2"/>
      <c r="I137" s="2"/>
      <c r="J137" s="2"/>
      <c r="K137" s="2"/>
      <c r="L137" s="2"/>
      <c r="M137" s="2"/>
      <c r="N137" s="2"/>
      <c r="O137" s="2"/>
    </row>
    <row r="138" spans="1:15" ht="17.100000000000001" customHeight="1">
      <c r="A138" s="2"/>
      <c r="B138" s="2"/>
      <c r="C138" s="2"/>
      <c r="D138" s="2"/>
      <c r="E138" s="2"/>
      <c r="F138" s="2"/>
      <c r="G138" s="2"/>
      <c r="H138" s="2"/>
      <c r="I138" s="2"/>
      <c r="J138" s="2"/>
      <c r="K138" s="2"/>
      <c r="L138" s="2"/>
      <c r="M138" s="2"/>
      <c r="N138" s="2"/>
      <c r="O138" s="2"/>
    </row>
    <row r="139" spans="1:15" ht="27" customHeight="1">
      <c r="A139" s="2"/>
      <c r="B139" s="2"/>
      <c r="C139" s="2"/>
      <c r="D139" s="2"/>
      <c r="E139" s="2"/>
      <c r="F139" s="2"/>
      <c r="G139" s="2"/>
      <c r="H139" s="2"/>
      <c r="I139" s="2"/>
      <c r="J139" s="2"/>
      <c r="K139" s="2"/>
      <c r="L139" s="2"/>
      <c r="M139" s="2"/>
      <c r="N139" s="2"/>
      <c r="O139" s="2"/>
    </row>
    <row r="140" spans="1:15">
      <c r="A140" s="2"/>
      <c r="B140" s="2"/>
      <c r="C140" s="2"/>
      <c r="D140" s="2"/>
      <c r="E140" s="2"/>
      <c r="F140" s="2"/>
      <c r="G140" s="2"/>
      <c r="H140" s="2"/>
      <c r="I140" s="2"/>
      <c r="J140" s="2"/>
      <c r="K140" s="2"/>
      <c r="L140" s="2"/>
      <c r="M140" s="2"/>
      <c r="N140" s="2"/>
      <c r="O140" s="2"/>
    </row>
    <row r="141" spans="1:15">
      <c r="A141" s="2"/>
      <c r="B141" s="2"/>
      <c r="C141" s="2"/>
      <c r="D141" s="2"/>
      <c r="E141" s="2"/>
      <c r="F141" s="2"/>
      <c r="G141" s="2"/>
      <c r="H141" s="2"/>
      <c r="I141" s="2"/>
      <c r="J141" s="2"/>
      <c r="K141" s="2"/>
      <c r="L141" s="2"/>
      <c r="M141" s="2"/>
      <c r="N141" s="2"/>
      <c r="O141" s="2"/>
    </row>
    <row r="142" spans="1:15">
      <c r="A142" s="2"/>
      <c r="B142" s="2"/>
      <c r="C142" s="2"/>
      <c r="D142" s="2"/>
      <c r="E142" s="2"/>
      <c r="F142" s="2"/>
      <c r="G142" s="2"/>
      <c r="H142" s="2"/>
      <c r="I142" s="2"/>
      <c r="J142" s="2"/>
      <c r="K142" s="2"/>
      <c r="L142" s="2"/>
      <c r="M142" s="2"/>
      <c r="N142" s="2"/>
      <c r="O142" s="2"/>
    </row>
    <row r="143" spans="1:15">
      <c r="A143" s="2"/>
      <c r="B143" s="2"/>
      <c r="C143" s="2"/>
      <c r="D143" s="2"/>
      <c r="E143" s="2"/>
      <c r="F143" s="2"/>
      <c r="G143" s="2"/>
      <c r="H143" s="2"/>
      <c r="I143" s="2"/>
      <c r="J143" s="2"/>
      <c r="K143" s="2"/>
      <c r="L143" s="2"/>
      <c r="M143" s="2"/>
      <c r="N143" s="2"/>
      <c r="O143" s="2"/>
    </row>
    <row r="144" spans="1:15">
      <c r="A144" s="2"/>
      <c r="B144" s="2"/>
      <c r="C144" s="2"/>
      <c r="D144" s="2"/>
      <c r="E144" s="2"/>
      <c r="F144" s="2"/>
      <c r="G144" s="2"/>
      <c r="H144" s="2"/>
      <c r="I144" s="2"/>
      <c r="J144" s="2"/>
      <c r="K144" s="2"/>
      <c r="L144" s="2"/>
      <c r="M144" s="2"/>
      <c r="N144" s="2"/>
      <c r="O144" s="2"/>
    </row>
    <row r="145" spans="1:15">
      <c r="A145" s="2"/>
      <c r="B145" s="2"/>
      <c r="C145" s="2"/>
      <c r="D145" s="2"/>
      <c r="E145" s="2"/>
      <c r="F145" s="2"/>
      <c r="G145" s="2"/>
      <c r="H145" s="2"/>
      <c r="I145" s="2"/>
      <c r="J145" s="2"/>
      <c r="K145" s="2"/>
      <c r="L145" s="2"/>
      <c r="M145" s="2"/>
      <c r="N145" s="2"/>
      <c r="O145" s="2"/>
    </row>
    <row r="146" spans="1:15">
      <c r="A146" s="2"/>
      <c r="B146" s="2"/>
      <c r="C146" s="2"/>
      <c r="D146" s="2"/>
      <c r="E146" s="2"/>
      <c r="F146" s="2"/>
      <c r="G146" s="2"/>
      <c r="H146" s="2"/>
      <c r="I146" s="2"/>
      <c r="J146" s="2"/>
      <c r="K146" s="2"/>
      <c r="L146" s="2"/>
      <c r="M146" s="2"/>
      <c r="N146" s="2"/>
      <c r="O146" s="2"/>
    </row>
    <row r="147" spans="1:15">
      <c r="A147" s="2"/>
      <c r="B147" s="2"/>
      <c r="C147" s="2"/>
      <c r="D147" s="2"/>
      <c r="E147" s="2"/>
      <c r="F147" s="2"/>
      <c r="G147" s="2"/>
      <c r="H147" s="2"/>
      <c r="I147" s="2"/>
      <c r="J147" s="2"/>
      <c r="K147" s="2"/>
      <c r="L147" s="2"/>
      <c r="M147" s="2"/>
      <c r="N147" s="2"/>
      <c r="O147" s="2"/>
    </row>
    <row r="148" spans="1:15" ht="17.100000000000001" customHeight="1">
      <c r="A148" s="2"/>
      <c r="B148" s="2"/>
      <c r="C148" s="2"/>
      <c r="D148" s="2"/>
      <c r="E148" s="2"/>
      <c r="F148" s="2"/>
      <c r="G148" s="2"/>
      <c r="H148" s="2"/>
      <c r="I148" s="2"/>
      <c r="J148" s="2"/>
      <c r="K148" s="2"/>
      <c r="L148" s="2"/>
      <c r="M148" s="2"/>
      <c r="N148" s="2"/>
      <c r="O148" s="2"/>
    </row>
    <row r="149" spans="1:15" ht="17.100000000000001" customHeight="1">
      <c r="A149" s="2"/>
      <c r="B149" s="2"/>
      <c r="C149" s="2"/>
      <c r="D149" s="2"/>
      <c r="E149" s="2"/>
      <c r="F149" s="2"/>
      <c r="G149" s="2"/>
      <c r="H149" s="2"/>
      <c r="I149" s="2"/>
      <c r="J149" s="2"/>
      <c r="K149" s="2"/>
      <c r="L149" s="2"/>
      <c r="M149" s="2"/>
      <c r="N149" s="2"/>
      <c r="O149" s="2"/>
    </row>
    <row r="150" spans="1:15" ht="17.100000000000001" customHeight="1">
      <c r="A150" s="2"/>
      <c r="B150" s="2"/>
      <c r="C150" s="2"/>
      <c r="D150" s="2"/>
      <c r="E150" s="2"/>
      <c r="F150" s="2"/>
      <c r="G150" s="2"/>
      <c r="H150" s="2"/>
      <c r="I150" s="2"/>
      <c r="J150" s="2"/>
      <c r="K150" s="2"/>
      <c r="L150" s="2"/>
      <c r="M150" s="2"/>
      <c r="N150" s="2"/>
      <c r="O150" s="2"/>
    </row>
    <row r="151" spans="1:15" ht="17.100000000000001" customHeight="1">
      <c r="A151" s="2"/>
      <c r="B151" s="2"/>
      <c r="C151" s="2"/>
      <c r="D151" s="2"/>
      <c r="E151" s="2"/>
      <c r="F151" s="2"/>
      <c r="G151" s="2"/>
      <c r="H151" s="2"/>
      <c r="I151" s="2"/>
      <c r="J151" s="2"/>
      <c r="K151" s="2"/>
      <c r="L151" s="2"/>
      <c r="M151" s="2"/>
      <c r="N151" s="2"/>
      <c r="O151" s="2"/>
    </row>
    <row r="152" spans="1:15" ht="17.100000000000001" customHeight="1">
      <c r="A152" s="2"/>
      <c r="B152" s="2"/>
      <c r="C152" s="2"/>
      <c r="D152" s="2"/>
      <c r="E152" s="2"/>
      <c r="F152" s="2"/>
      <c r="G152" s="2"/>
      <c r="H152" s="2"/>
      <c r="I152" s="2"/>
      <c r="J152" s="2"/>
      <c r="K152" s="2"/>
      <c r="L152" s="2"/>
      <c r="M152" s="2"/>
      <c r="N152" s="2"/>
      <c r="O152" s="2"/>
    </row>
    <row r="153" spans="1:15" ht="17.100000000000001" customHeight="1">
      <c r="A153" s="2"/>
      <c r="B153" s="2"/>
      <c r="C153" s="2"/>
      <c r="D153" s="2"/>
      <c r="E153" s="2"/>
      <c r="F153" s="2"/>
      <c r="G153" s="2"/>
      <c r="H153" s="2"/>
      <c r="I153" s="2"/>
      <c r="J153" s="2"/>
      <c r="K153" s="2"/>
      <c r="L153" s="2"/>
      <c r="M153" s="2"/>
      <c r="N153" s="2"/>
      <c r="O153" s="2"/>
    </row>
    <row r="154" spans="1:15" ht="17.100000000000001" customHeight="1">
      <c r="A154" s="2"/>
      <c r="B154" s="2"/>
      <c r="C154" s="2"/>
      <c r="D154" s="2"/>
      <c r="E154" s="2"/>
      <c r="F154" s="2"/>
      <c r="G154" s="2"/>
      <c r="H154" s="2"/>
      <c r="I154" s="2"/>
      <c r="J154" s="2"/>
      <c r="K154" s="2"/>
      <c r="L154" s="2"/>
      <c r="M154" s="2"/>
      <c r="N154" s="2"/>
      <c r="O154" s="2"/>
    </row>
    <row r="155" spans="1:15" ht="17.100000000000001" customHeight="1">
      <c r="A155" s="2"/>
      <c r="B155" s="2"/>
      <c r="C155" s="2"/>
      <c r="D155" s="2"/>
      <c r="E155" s="2"/>
      <c r="F155" s="2"/>
      <c r="G155" s="2"/>
      <c r="H155" s="2"/>
      <c r="I155" s="2"/>
      <c r="J155" s="2"/>
      <c r="K155" s="2"/>
      <c r="L155" s="2"/>
      <c r="M155" s="2"/>
      <c r="N155" s="2"/>
      <c r="O155" s="2"/>
    </row>
    <row r="156" spans="1:15" ht="17.100000000000001" customHeight="1">
      <c r="A156" s="2"/>
      <c r="B156" s="2"/>
      <c r="C156" s="2"/>
      <c r="D156" s="2"/>
      <c r="E156" s="2"/>
      <c r="F156" s="2"/>
      <c r="G156" s="2"/>
      <c r="H156" s="2"/>
      <c r="I156" s="2"/>
      <c r="J156" s="2"/>
      <c r="K156" s="2"/>
      <c r="L156" s="2"/>
      <c r="M156" s="2"/>
      <c r="N156" s="2"/>
      <c r="O156" s="2"/>
    </row>
    <row r="157" spans="1:15" ht="17.100000000000001" customHeight="1">
      <c r="A157" s="2"/>
      <c r="B157" s="2"/>
      <c r="C157" s="2"/>
      <c r="D157" s="2"/>
      <c r="E157" s="2"/>
      <c r="F157" s="2"/>
      <c r="G157" s="2"/>
      <c r="H157" s="2"/>
      <c r="I157" s="2"/>
      <c r="J157" s="2"/>
      <c r="K157" s="2"/>
      <c r="L157" s="2"/>
      <c r="M157" s="2"/>
      <c r="N157" s="2"/>
      <c r="O157" s="2"/>
    </row>
    <row r="158" spans="1:15" ht="17.100000000000001" customHeight="1">
      <c r="A158" s="2"/>
      <c r="B158" s="2"/>
      <c r="C158" s="2"/>
      <c r="D158" s="2"/>
      <c r="E158" s="2"/>
      <c r="F158" s="2"/>
      <c r="G158" s="2"/>
      <c r="H158" s="2"/>
      <c r="I158" s="2"/>
      <c r="J158" s="2"/>
      <c r="K158" s="2"/>
      <c r="L158" s="2"/>
      <c r="M158" s="2"/>
      <c r="N158" s="2"/>
      <c r="O158" s="2"/>
    </row>
    <row r="159" spans="1:15" ht="17.100000000000001" customHeight="1">
      <c r="A159" s="2"/>
      <c r="B159" s="2"/>
      <c r="C159" s="2"/>
      <c r="D159" s="2"/>
      <c r="E159" s="2"/>
      <c r="F159" s="2"/>
      <c r="G159" s="2"/>
      <c r="H159" s="2"/>
      <c r="I159" s="2"/>
      <c r="J159" s="2"/>
      <c r="K159" s="2"/>
      <c r="L159" s="2"/>
      <c r="M159" s="2"/>
      <c r="N159" s="2"/>
      <c r="O159" s="2"/>
    </row>
    <row r="160" spans="1:15" ht="17.100000000000001" customHeight="1">
      <c r="A160" s="2"/>
      <c r="B160" s="2"/>
      <c r="C160" s="2"/>
      <c r="D160" s="2"/>
      <c r="E160" s="2"/>
      <c r="F160" s="2"/>
      <c r="G160" s="2"/>
      <c r="H160" s="2"/>
      <c r="I160" s="2"/>
      <c r="J160" s="2"/>
      <c r="K160" s="2"/>
      <c r="L160" s="2"/>
      <c r="M160" s="2"/>
      <c r="N160" s="2"/>
      <c r="O160" s="2"/>
    </row>
    <row r="161" spans="1:15" ht="17.100000000000001" customHeight="1">
      <c r="A161" s="2"/>
      <c r="B161" s="2"/>
      <c r="C161" s="2"/>
      <c r="D161" s="2"/>
      <c r="E161" s="2"/>
      <c r="F161" s="2"/>
      <c r="G161" s="2"/>
      <c r="H161" s="2"/>
      <c r="I161" s="2"/>
      <c r="J161" s="2"/>
      <c r="K161" s="2"/>
      <c r="L161" s="2"/>
      <c r="M161" s="2"/>
      <c r="N161" s="2"/>
      <c r="O161" s="2"/>
    </row>
    <row r="162" spans="1:15" ht="17.100000000000001" customHeight="1">
      <c r="A162" s="2"/>
      <c r="B162" s="2"/>
      <c r="C162" s="2"/>
      <c r="D162" s="2"/>
      <c r="E162" s="2"/>
      <c r="F162" s="2"/>
      <c r="G162" s="2"/>
      <c r="H162" s="2"/>
      <c r="I162" s="2"/>
      <c r="J162" s="2"/>
      <c r="K162" s="2"/>
      <c r="L162" s="2"/>
      <c r="M162" s="2"/>
      <c r="N162" s="2"/>
      <c r="O162" s="2"/>
    </row>
    <row r="163" spans="1:15" ht="17.100000000000001" customHeight="1">
      <c r="A163" s="2"/>
      <c r="B163" s="2"/>
      <c r="C163" s="2"/>
      <c r="D163" s="2"/>
      <c r="E163" s="2"/>
      <c r="F163" s="2"/>
      <c r="G163" s="2"/>
      <c r="H163" s="2"/>
      <c r="I163" s="2"/>
      <c r="J163" s="2"/>
      <c r="K163" s="2"/>
      <c r="L163" s="2"/>
      <c r="M163" s="2"/>
      <c r="N163" s="2"/>
      <c r="O163" s="2"/>
    </row>
    <row r="164" spans="1:15" ht="17.100000000000001" customHeight="1">
      <c r="A164" s="2"/>
      <c r="B164" s="2"/>
      <c r="C164" s="2"/>
      <c r="D164" s="2"/>
      <c r="E164" s="2"/>
      <c r="F164" s="2"/>
      <c r="G164" s="2"/>
      <c r="H164" s="2"/>
      <c r="I164" s="2"/>
      <c r="J164" s="2"/>
      <c r="K164" s="2"/>
      <c r="L164" s="2"/>
      <c r="M164" s="2"/>
      <c r="N164" s="2"/>
      <c r="O164" s="2"/>
    </row>
    <row r="165" spans="1:15" ht="17.100000000000001" customHeight="1">
      <c r="A165" s="2"/>
      <c r="B165" s="2"/>
      <c r="C165" s="2"/>
      <c r="D165" s="2"/>
      <c r="E165" s="2"/>
      <c r="F165" s="2"/>
      <c r="G165" s="2"/>
      <c r="H165" s="2"/>
      <c r="I165" s="2"/>
      <c r="J165" s="2"/>
      <c r="K165" s="2"/>
      <c r="L165" s="2"/>
      <c r="M165" s="2"/>
      <c r="N165" s="2"/>
      <c r="O165" s="2"/>
    </row>
    <row r="166" spans="1:15" ht="17.100000000000001" customHeight="1">
      <c r="A166" s="2"/>
      <c r="B166" s="2"/>
      <c r="C166" s="2"/>
      <c r="D166" s="2"/>
      <c r="E166" s="2"/>
      <c r="F166" s="2"/>
      <c r="G166" s="2"/>
      <c r="H166" s="2"/>
      <c r="I166" s="2"/>
      <c r="J166" s="2"/>
      <c r="K166" s="2"/>
      <c r="L166" s="2"/>
      <c r="M166" s="2"/>
      <c r="N166" s="2"/>
      <c r="O166" s="2"/>
    </row>
    <row r="167" spans="1:15" ht="17.100000000000001" customHeight="1">
      <c r="A167" s="2"/>
      <c r="B167" s="2"/>
      <c r="C167" s="2"/>
      <c r="D167" s="2"/>
      <c r="E167" s="2"/>
      <c r="F167" s="2"/>
      <c r="G167" s="2"/>
      <c r="H167" s="2"/>
      <c r="I167" s="2"/>
      <c r="J167" s="2"/>
      <c r="K167" s="2"/>
      <c r="L167" s="2"/>
      <c r="M167" s="2"/>
      <c r="N167" s="2"/>
      <c r="O167" s="2"/>
    </row>
    <row r="168" spans="1:15" ht="17.100000000000001" customHeight="1">
      <c r="A168" s="2"/>
      <c r="B168" s="2"/>
      <c r="C168" s="2"/>
      <c r="D168" s="2"/>
      <c r="E168" s="2"/>
      <c r="F168" s="2"/>
      <c r="G168" s="2"/>
      <c r="H168" s="2"/>
      <c r="I168" s="2"/>
      <c r="J168" s="2"/>
      <c r="K168" s="2"/>
      <c r="L168" s="2"/>
      <c r="M168" s="2"/>
      <c r="N168" s="2"/>
      <c r="O168" s="2"/>
    </row>
    <row r="169" spans="1:15" ht="17.100000000000001" customHeight="1">
      <c r="A169" s="2"/>
      <c r="B169" s="2"/>
      <c r="C169" s="2"/>
      <c r="D169" s="2"/>
      <c r="E169" s="2"/>
      <c r="F169" s="2"/>
      <c r="G169" s="2"/>
      <c r="H169" s="2"/>
      <c r="I169" s="2"/>
      <c r="J169" s="2"/>
      <c r="K169" s="2"/>
      <c r="L169" s="2"/>
      <c r="M169" s="2"/>
      <c r="N169" s="2"/>
      <c r="O169" s="2"/>
    </row>
    <row r="170" spans="1:15" ht="17.100000000000001" customHeight="1">
      <c r="A170" s="2"/>
      <c r="B170" s="2"/>
      <c r="C170" s="2"/>
      <c r="D170" s="2"/>
      <c r="E170" s="2"/>
      <c r="F170" s="2"/>
      <c r="G170" s="2"/>
      <c r="H170" s="2"/>
      <c r="I170" s="2"/>
      <c r="J170" s="2"/>
      <c r="K170" s="2"/>
      <c r="L170" s="2"/>
      <c r="M170" s="2"/>
      <c r="N170" s="2"/>
      <c r="O170" s="2"/>
    </row>
    <row r="171" spans="1:15" ht="17.100000000000001" customHeight="1">
      <c r="A171" s="2"/>
      <c r="B171" s="2"/>
      <c r="C171" s="2"/>
      <c r="D171" s="2"/>
      <c r="E171" s="2"/>
      <c r="F171" s="2"/>
      <c r="G171" s="2"/>
      <c r="H171" s="2"/>
      <c r="I171" s="2"/>
      <c r="J171" s="2"/>
      <c r="K171" s="2"/>
      <c r="L171" s="2"/>
      <c r="M171" s="2"/>
      <c r="N171" s="2"/>
      <c r="O171" s="2"/>
    </row>
    <row r="172" spans="1:15" ht="27" customHeight="1">
      <c r="A172" s="2"/>
      <c r="B172" s="2"/>
      <c r="C172" s="2"/>
      <c r="D172" s="2"/>
      <c r="E172" s="2"/>
      <c r="F172" s="2"/>
      <c r="G172" s="2"/>
      <c r="H172" s="2"/>
      <c r="I172" s="2"/>
      <c r="J172" s="2"/>
      <c r="K172" s="2"/>
      <c r="L172" s="2"/>
      <c r="M172" s="2"/>
      <c r="N172" s="2"/>
      <c r="O172" s="2"/>
    </row>
    <row r="173" spans="1:15">
      <c r="A173" s="2"/>
      <c r="B173" s="2"/>
      <c r="C173" s="2"/>
      <c r="D173" s="2"/>
      <c r="E173" s="2"/>
      <c r="F173" s="2"/>
      <c r="G173" s="2"/>
      <c r="H173" s="2"/>
      <c r="I173" s="2"/>
      <c r="J173" s="2"/>
      <c r="K173" s="2"/>
      <c r="L173" s="2"/>
      <c r="M173" s="2"/>
      <c r="N173" s="2"/>
      <c r="O173" s="2"/>
    </row>
    <row r="174" spans="1:15">
      <c r="A174" s="2"/>
      <c r="B174" s="2"/>
      <c r="C174" s="2"/>
      <c r="D174" s="2"/>
      <c r="E174" s="2"/>
      <c r="F174" s="2"/>
      <c r="G174" s="2"/>
      <c r="H174" s="2"/>
      <c r="I174" s="2"/>
      <c r="J174" s="2"/>
      <c r="K174" s="2"/>
      <c r="L174" s="2"/>
      <c r="M174" s="2"/>
      <c r="N174" s="2"/>
      <c r="O174" s="2"/>
    </row>
  </sheetData>
  <mergeCells count="130">
    <mergeCell ref="A3:O3"/>
    <mergeCell ref="A48:O49"/>
    <mergeCell ref="K51:M53"/>
    <mergeCell ref="A50:O50"/>
    <mergeCell ref="A51:J51"/>
    <mergeCell ref="N51:O54"/>
    <mergeCell ref="K11:L11"/>
    <mergeCell ref="B17:J17"/>
    <mergeCell ref="K17:L17"/>
    <mergeCell ref="N14:N15"/>
    <mergeCell ref="K14:L15"/>
    <mergeCell ref="A12:O12"/>
    <mergeCell ref="A10:B10"/>
    <mergeCell ref="C10:J10"/>
    <mergeCell ref="A11:B11"/>
    <mergeCell ref="C11:J11"/>
    <mergeCell ref="K10:L10"/>
    <mergeCell ref="O36:O38"/>
    <mergeCell ref="O39:O41"/>
    <mergeCell ref="O42:O44"/>
    <mergeCell ref="O45:O47"/>
    <mergeCell ref="O18:O20"/>
    <mergeCell ref="O21:O23"/>
    <mergeCell ref="O24:O26"/>
    <mergeCell ref="O27:O29"/>
    <mergeCell ref="O30:O32"/>
    <mergeCell ref="O33:O35"/>
    <mergeCell ref="O4:O5"/>
    <mergeCell ref="N4:N5"/>
    <mergeCell ref="K4:L4"/>
    <mergeCell ref="E9:J9"/>
    <mergeCell ref="A7:B7"/>
    <mergeCell ref="A8:B8"/>
    <mergeCell ref="A9:B9"/>
    <mergeCell ref="K5:L5"/>
    <mergeCell ref="K6:L6"/>
    <mergeCell ref="K7:L7"/>
    <mergeCell ref="K8:L8"/>
    <mergeCell ref="K9:L9"/>
    <mergeCell ref="A4:B4"/>
    <mergeCell ref="C4:J4"/>
    <mergeCell ref="C5:J5"/>
    <mergeCell ref="E6:J6"/>
    <mergeCell ref="A5:B5"/>
    <mergeCell ref="A6:B6"/>
    <mergeCell ref="K25:L25"/>
    <mergeCell ref="B26:J26"/>
    <mergeCell ref="K26:L26"/>
    <mergeCell ref="A21:A23"/>
    <mergeCell ref="B21:J21"/>
    <mergeCell ref="K21:L21"/>
    <mergeCell ref="B22:J22"/>
    <mergeCell ref="K22:L22"/>
    <mergeCell ref="B23:J23"/>
    <mergeCell ref="K23:L23"/>
    <mergeCell ref="C15:J15"/>
    <mergeCell ref="B40:J40"/>
    <mergeCell ref="K40:L40"/>
    <mergeCell ref="A39:A41"/>
    <mergeCell ref="B39:J39"/>
    <mergeCell ref="K39:L39"/>
    <mergeCell ref="B41:J41"/>
    <mergeCell ref="K41:L41"/>
    <mergeCell ref="K19:L19"/>
    <mergeCell ref="A18:A20"/>
    <mergeCell ref="B18:J18"/>
    <mergeCell ref="K18:L18"/>
    <mergeCell ref="B20:J20"/>
    <mergeCell ref="K20:L20"/>
    <mergeCell ref="A30:A32"/>
    <mergeCell ref="B30:J30"/>
    <mergeCell ref="K30:L30"/>
    <mergeCell ref="B46:J46"/>
    <mergeCell ref="A45:A47"/>
    <mergeCell ref="B45:J45"/>
    <mergeCell ref="K45:L45"/>
    <mergeCell ref="B47:J47"/>
    <mergeCell ref="K47:L47"/>
    <mergeCell ref="K46:L46"/>
    <mergeCell ref="A42:A44"/>
    <mergeCell ref="B42:J42"/>
    <mergeCell ref="K42:L42"/>
    <mergeCell ref="K32:L32"/>
    <mergeCell ref="A27:A29"/>
    <mergeCell ref="B27:J27"/>
    <mergeCell ref="K27:L27"/>
    <mergeCell ref="B28:J28"/>
    <mergeCell ref="K28:L28"/>
    <mergeCell ref="B29:J29"/>
    <mergeCell ref="K29:L29"/>
    <mergeCell ref="B43:J43"/>
    <mergeCell ref="K43:L43"/>
    <mergeCell ref="A36:A38"/>
    <mergeCell ref="B36:J36"/>
    <mergeCell ref="K36:L36"/>
    <mergeCell ref="B37:J37"/>
    <mergeCell ref="K37:L37"/>
    <mergeCell ref="B38:J38"/>
    <mergeCell ref="K38:L38"/>
    <mergeCell ref="A33:A35"/>
    <mergeCell ref="B33:J33"/>
    <mergeCell ref="K33:L33"/>
    <mergeCell ref="B34:J34"/>
    <mergeCell ref="K34:L34"/>
    <mergeCell ref="B35:J35"/>
    <mergeCell ref="K35:L35"/>
    <mergeCell ref="A24:A26"/>
    <mergeCell ref="B24:J24"/>
    <mergeCell ref="K24:L24"/>
    <mergeCell ref="B25:J25"/>
    <mergeCell ref="A2:O2"/>
    <mergeCell ref="A1:M1"/>
    <mergeCell ref="P1:P54"/>
    <mergeCell ref="A52:A53"/>
    <mergeCell ref="A54:J54"/>
    <mergeCell ref="B52:J52"/>
    <mergeCell ref="B53:J53"/>
    <mergeCell ref="B14:J14"/>
    <mergeCell ref="B13:J13"/>
    <mergeCell ref="K13:L13"/>
    <mergeCell ref="E7:J7"/>
    <mergeCell ref="E8:J8"/>
    <mergeCell ref="B44:J44"/>
    <mergeCell ref="K44:L44"/>
    <mergeCell ref="B16:J16"/>
    <mergeCell ref="K16:L16"/>
    <mergeCell ref="B19:J19"/>
    <mergeCell ref="B31:J31"/>
    <mergeCell ref="K31:L31"/>
    <mergeCell ref="B32:J32"/>
  </mergeCells>
  <pageMargins left="0.7" right="0.7" top="0.78740157499999996" bottom="0.78740157499999996" header="0.3" footer="0.3"/>
  <pageSetup paperSize="9" scale="40"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EAB29-D5D5-4586-BD88-C8F51A673821}">
  <sheetPr>
    <tabColor rgb="FF00FFFF"/>
  </sheetPr>
  <dimension ref="A1:R90"/>
  <sheetViews>
    <sheetView zoomScale="90" zoomScaleNormal="90" workbookViewId="0">
      <selection sqref="A1:N1"/>
    </sheetView>
  </sheetViews>
  <sheetFormatPr baseColWidth="10" defaultColWidth="11.42578125" defaultRowHeight="15"/>
  <cols>
    <col min="1" max="1" width="4.28515625" style="9" customWidth="1"/>
    <col min="2" max="3" width="11.5703125" style="9" customWidth="1"/>
    <col min="4" max="4" width="4.42578125" style="9" customWidth="1"/>
    <col min="5" max="5" width="17" style="9" customWidth="1"/>
    <col min="6" max="6" width="4.42578125" style="9" customWidth="1"/>
    <col min="7" max="8" width="10.5703125" style="9" customWidth="1"/>
    <col min="9" max="9" width="4.42578125" style="9" customWidth="1"/>
    <col min="10" max="11" width="11.5703125" style="9" customWidth="1"/>
    <col min="12" max="12" width="3.28515625" style="9" customWidth="1"/>
    <col min="13" max="13" width="11.42578125" style="9"/>
    <col min="14" max="14" width="4.42578125" style="9" customWidth="1"/>
    <col min="15" max="15" width="22.7109375" style="9" customWidth="1"/>
    <col min="16" max="16" width="3.7109375" style="9" customWidth="1"/>
    <col min="17" max="17" width="1.7109375" style="9" customWidth="1"/>
    <col min="18" max="18" width="14.42578125" style="9" bestFit="1" customWidth="1"/>
    <col min="19" max="16384" width="11.42578125" style="9"/>
  </cols>
  <sheetData>
    <row r="1" spans="1:18" customFormat="1" ht="21" customHeight="1">
      <c r="A1" s="675" t="s">
        <v>215</v>
      </c>
      <c r="B1" s="675"/>
      <c r="C1" s="675"/>
      <c r="D1" s="675"/>
      <c r="E1" s="675"/>
      <c r="F1" s="675"/>
      <c r="G1" s="675"/>
      <c r="H1" s="675"/>
      <c r="I1" s="675"/>
      <c r="J1" s="675"/>
      <c r="K1" s="675"/>
      <c r="L1" s="675"/>
      <c r="M1" s="675"/>
      <c r="N1" s="675"/>
      <c r="O1" s="161" t="s">
        <v>0</v>
      </c>
      <c r="P1" s="926" t="s">
        <v>208</v>
      </c>
      <c r="Q1" s="926"/>
      <c r="R1" s="142"/>
    </row>
    <row r="2" spans="1:18" customFormat="1" ht="9" customHeight="1" thickBot="1">
      <c r="A2" s="438"/>
      <c r="B2" s="438"/>
      <c r="C2" s="438"/>
      <c r="D2" s="438"/>
      <c r="E2" s="438"/>
      <c r="F2" s="438"/>
      <c r="G2" s="438"/>
      <c r="H2" s="438"/>
      <c r="I2" s="438"/>
      <c r="J2" s="438"/>
      <c r="K2" s="438"/>
      <c r="L2" s="438"/>
      <c r="M2" s="438"/>
      <c r="N2" s="438"/>
      <c r="O2" s="438"/>
      <c r="P2" s="438"/>
      <c r="Q2" s="438"/>
    </row>
    <row r="3" spans="1:18" ht="9" customHeight="1">
      <c r="A3" s="875"/>
      <c r="B3" s="875"/>
      <c r="C3" s="875"/>
      <c r="D3" s="875"/>
      <c r="E3" s="875"/>
      <c r="F3" s="875"/>
      <c r="G3" s="875"/>
      <c r="H3" s="875"/>
      <c r="I3" s="875"/>
      <c r="J3" s="875"/>
      <c r="K3" s="875"/>
      <c r="L3" s="875"/>
      <c r="M3" s="875"/>
      <c r="N3" s="875"/>
      <c r="O3" s="875"/>
      <c r="P3" s="875"/>
      <c r="Q3" s="875"/>
    </row>
    <row r="4" spans="1:18" ht="18.75" thickBot="1">
      <c r="A4" s="875"/>
      <c r="B4" s="875"/>
      <c r="C4" s="875"/>
      <c r="D4" s="73">
        <v>1</v>
      </c>
      <c r="E4" s="935" t="s">
        <v>91</v>
      </c>
      <c r="F4" s="935"/>
      <c r="G4" s="935"/>
      <c r="H4" s="935"/>
      <c r="I4" s="73">
        <v>2</v>
      </c>
      <c r="J4" s="935" t="s">
        <v>92</v>
      </c>
      <c r="K4" s="935"/>
      <c r="L4" s="935"/>
      <c r="M4" s="935"/>
      <c r="N4" s="73">
        <v>3</v>
      </c>
      <c r="O4" s="935" t="s">
        <v>93</v>
      </c>
      <c r="P4" s="935"/>
      <c r="Q4" s="935"/>
    </row>
    <row r="5" spans="1:18" ht="18.75" thickBot="1">
      <c r="A5" s="875"/>
      <c r="B5" s="875"/>
      <c r="C5" s="875"/>
      <c r="D5" s="74" t="s">
        <v>1</v>
      </c>
      <c r="E5" s="936" t="s">
        <v>94</v>
      </c>
      <c r="F5" s="935"/>
      <c r="G5" s="935"/>
      <c r="H5" s="937"/>
      <c r="I5" s="74" t="s">
        <v>1</v>
      </c>
      <c r="J5" s="936" t="s">
        <v>95</v>
      </c>
      <c r="K5" s="935"/>
      <c r="L5" s="935"/>
      <c r="M5" s="937"/>
      <c r="N5" s="74" t="s">
        <v>1</v>
      </c>
      <c r="O5" s="936" t="s">
        <v>96</v>
      </c>
      <c r="P5" s="935"/>
      <c r="Q5" s="935"/>
    </row>
    <row r="6" spans="1:18">
      <c r="A6" s="875"/>
      <c r="B6" s="875"/>
      <c r="C6" s="875"/>
      <c r="D6" s="875"/>
      <c r="E6" s="875"/>
      <c r="F6" s="875"/>
      <c r="G6" s="875"/>
      <c r="H6" s="875"/>
      <c r="I6" s="875"/>
      <c r="J6" s="875"/>
      <c r="K6" s="875"/>
      <c r="L6" s="875"/>
      <c r="M6" s="875"/>
      <c r="N6" s="875"/>
      <c r="O6" s="875"/>
      <c r="P6" s="875"/>
      <c r="Q6" s="875"/>
    </row>
    <row r="7" spans="1:18">
      <c r="A7" s="875"/>
      <c r="B7" s="875"/>
      <c r="C7" s="875"/>
      <c r="D7" s="875"/>
      <c r="E7" s="875"/>
      <c r="F7" s="875"/>
      <c r="G7" s="875"/>
      <c r="H7" s="875"/>
      <c r="I7" s="875"/>
      <c r="J7" s="875"/>
      <c r="K7" s="875"/>
      <c r="L7" s="875"/>
      <c r="M7" s="875"/>
      <c r="N7" s="875"/>
      <c r="O7" s="875"/>
      <c r="P7" s="875"/>
      <c r="Q7" s="875"/>
    </row>
    <row r="8" spans="1:18">
      <c r="A8" s="875"/>
      <c r="B8" s="875"/>
      <c r="C8" s="875"/>
      <c r="D8" s="875"/>
      <c r="E8" s="875"/>
      <c r="F8" s="875"/>
      <c r="G8" s="875"/>
      <c r="H8" s="875"/>
      <c r="I8" s="875"/>
      <c r="J8" s="875"/>
      <c r="K8" s="875"/>
      <c r="L8" s="875"/>
      <c r="M8" s="875"/>
      <c r="N8" s="875"/>
      <c r="O8" s="875"/>
      <c r="P8" s="875"/>
      <c r="Q8" s="875"/>
    </row>
    <row r="9" spans="1:18" ht="4.9000000000000004" customHeight="1">
      <c r="A9" s="523"/>
      <c r="B9" s="523"/>
      <c r="C9" s="523"/>
      <c r="D9" s="523"/>
      <c r="E9" s="523"/>
      <c r="F9" s="523"/>
      <c r="G9" s="523"/>
      <c r="H9" s="523"/>
      <c r="I9" s="523"/>
      <c r="J9" s="523"/>
      <c r="K9" s="523"/>
      <c r="L9" s="523"/>
      <c r="M9" s="523"/>
      <c r="N9" s="523"/>
      <c r="O9" s="523"/>
      <c r="P9" s="523"/>
      <c r="Q9" s="523"/>
    </row>
    <row r="10" spans="1:18" ht="19.149999999999999" customHeight="1">
      <c r="A10" s="917"/>
      <c r="B10" s="920" t="s">
        <v>4</v>
      </c>
      <c r="C10" s="920"/>
      <c r="D10" s="920"/>
      <c r="E10" s="920"/>
      <c r="F10" s="920"/>
      <c r="G10" s="920"/>
      <c r="H10" s="920"/>
      <c r="I10" s="920"/>
      <c r="J10" s="920"/>
      <c r="K10" s="920"/>
      <c r="L10" s="920"/>
      <c r="M10" s="920"/>
      <c r="N10" s="920"/>
      <c r="O10" s="920"/>
      <c r="P10" s="920"/>
      <c r="Q10" s="920"/>
    </row>
    <row r="11" spans="1:18" ht="19.149999999999999" customHeight="1">
      <c r="A11" s="917"/>
      <c r="B11" s="920" t="s">
        <v>97</v>
      </c>
      <c r="C11" s="920"/>
      <c r="D11" s="920"/>
      <c r="E11" s="920"/>
      <c r="F11" s="920"/>
      <c r="G11" s="920"/>
      <c r="H11" s="920"/>
      <c r="I11" s="920"/>
      <c r="J11" s="920"/>
      <c r="K11" s="920"/>
      <c r="L11" s="920"/>
      <c r="M11" s="920"/>
      <c r="N11" s="920"/>
      <c r="O11" s="920"/>
      <c r="P11" s="920"/>
      <c r="Q11" s="920"/>
    </row>
    <row r="12" spans="1:18" ht="19.149999999999999" customHeight="1">
      <c r="A12" s="917"/>
      <c r="B12" s="920" t="s">
        <v>433</v>
      </c>
      <c r="C12" s="920"/>
      <c r="D12" s="920"/>
      <c r="E12" s="920"/>
      <c r="F12" s="920"/>
      <c r="G12" s="920"/>
      <c r="H12" s="920"/>
      <c r="I12" s="920"/>
      <c r="J12" s="920"/>
      <c r="K12" s="920"/>
      <c r="L12" s="920"/>
      <c r="M12" s="920"/>
      <c r="N12" s="920"/>
      <c r="O12" s="920"/>
      <c r="P12" s="920"/>
      <c r="Q12" s="920"/>
    </row>
    <row r="13" spans="1:18" ht="19.149999999999999" customHeight="1">
      <c r="A13" s="917"/>
      <c r="B13" s="921" t="s">
        <v>98</v>
      </c>
      <c r="C13" s="921"/>
      <c r="D13" s="921"/>
      <c r="E13" s="921"/>
      <c r="F13" s="921"/>
      <c r="G13" s="921"/>
      <c r="H13" s="921"/>
      <c r="I13" s="921"/>
      <c r="J13" s="921"/>
      <c r="K13" s="921"/>
      <c r="L13" s="921"/>
      <c r="M13" s="921"/>
      <c r="N13" s="921"/>
      <c r="O13" s="921"/>
      <c r="P13" s="921"/>
      <c r="Q13" s="921"/>
    </row>
    <row r="14" spans="1:18" ht="19.149999999999999" customHeight="1">
      <c r="A14" s="917"/>
      <c r="B14" s="922" t="s">
        <v>99</v>
      </c>
      <c r="C14" s="922"/>
      <c r="D14" s="922"/>
      <c r="E14" s="922"/>
      <c r="F14" s="922"/>
      <c r="G14" s="922"/>
      <c r="H14" s="922"/>
      <c r="I14" s="922"/>
      <c r="J14" s="922"/>
      <c r="K14" s="922"/>
      <c r="L14" s="922"/>
      <c r="M14" s="922"/>
      <c r="N14" s="922"/>
      <c r="O14" s="922"/>
      <c r="P14" s="922"/>
      <c r="Q14" s="922"/>
    </row>
    <row r="15" spans="1:18" ht="4.9000000000000004" customHeight="1">
      <c r="A15" s="916"/>
      <c r="B15" s="916"/>
      <c r="C15" s="916"/>
      <c r="D15" s="916"/>
      <c r="E15" s="916"/>
      <c r="F15" s="916"/>
      <c r="G15" s="916"/>
      <c r="H15" s="916"/>
      <c r="I15" s="916"/>
      <c r="J15" s="916"/>
      <c r="K15" s="916"/>
      <c r="L15" s="916"/>
      <c r="M15" s="916"/>
      <c r="N15" s="916"/>
      <c r="O15" s="916"/>
      <c r="P15" s="916"/>
      <c r="Q15" s="916"/>
    </row>
    <row r="16" spans="1:18" ht="20.25" customHeight="1">
      <c r="A16" s="917"/>
      <c r="B16" s="917"/>
      <c r="C16" s="917"/>
      <c r="D16" s="917"/>
      <c r="E16" s="917"/>
      <c r="F16" s="917"/>
      <c r="G16" s="917"/>
      <c r="H16" s="917"/>
      <c r="I16" s="917"/>
      <c r="J16" s="917"/>
      <c r="K16" s="917"/>
      <c r="L16" s="917"/>
      <c r="M16" s="917"/>
      <c r="N16" s="917"/>
      <c r="O16" s="917"/>
      <c r="P16" s="917"/>
      <c r="Q16" s="917"/>
    </row>
    <row r="17" spans="1:17" ht="15" customHeight="1" thickBot="1">
      <c r="A17" s="918"/>
      <c r="B17" s="918"/>
      <c r="C17" s="918"/>
      <c r="D17" s="918"/>
      <c r="E17" s="918"/>
      <c r="F17" s="918"/>
      <c r="G17" s="918"/>
      <c r="H17" s="918"/>
      <c r="I17" s="918"/>
      <c r="J17" s="918"/>
      <c r="K17" s="918"/>
      <c r="L17" s="918"/>
      <c r="M17" s="918"/>
      <c r="N17" s="918"/>
      <c r="O17" s="918"/>
      <c r="P17" s="918"/>
      <c r="Q17" s="918"/>
    </row>
    <row r="18" spans="1:17">
      <c r="A18" s="863"/>
      <c r="B18" s="863"/>
      <c r="C18" s="863"/>
      <c r="D18" s="863"/>
      <c r="E18" s="863"/>
      <c r="F18" s="863"/>
      <c r="G18" s="863"/>
      <c r="H18" s="863"/>
      <c r="I18" s="863"/>
      <c r="J18" s="863"/>
      <c r="K18" s="863"/>
      <c r="L18" s="863"/>
      <c r="M18" s="863"/>
      <c r="N18" s="863"/>
      <c r="O18" s="863"/>
      <c r="P18" s="863"/>
      <c r="Q18" s="863"/>
    </row>
    <row r="19" spans="1:17">
      <c r="A19" s="919"/>
      <c r="B19" s="868" t="s">
        <v>100</v>
      </c>
      <c r="C19" s="868"/>
      <c r="D19" s="868"/>
      <c r="E19" s="868"/>
      <c r="F19" s="868"/>
      <c r="G19" s="868"/>
      <c r="H19" s="915"/>
      <c r="I19" s="867" t="s">
        <v>101</v>
      </c>
      <c r="J19" s="868"/>
      <c r="K19" s="868"/>
      <c r="L19" s="868"/>
      <c r="M19" s="868"/>
      <c r="N19" s="868"/>
      <c r="O19" s="868"/>
      <c r="P19" s="868"/>
      <c r="Q19" s="915"/>
    </row>
    <row r="20" spans="1:17" ht="15" customHeight="1">
      <c r="A20" s="919"/>
      <c r="B20" s="923"/>
      <c r="C20" s="923"/>
      <c r="D20" s="923"/>
      <c r="E20" s="923"/>
      <c r="F20" s="923"/>
      <c r="G20" s="923"/>
      <c r="H20" s="924"/>
      <c r="I20" s="867" t="s">
        <v>102</v>
      </c>
      <c r="J20" s="868"/>
      <c r="K20" s="868"/>
      <c r="L20" s="868"/>
      <c r="M20" s="868"/>
      <c r="N20" s="868"/>
      <c r="O20" s="868"/>
      <c r="P20" s="868"/>
      <c r="Q20" s="915"/>
    </row>
    <row r="21" spans="1:17" ht="16.899999999999999" customHeight="1">
      <c r="A21" s="919"/>
      <c r="B21" s="923"/>
      <c r="C21" s="923"/>
      <c r="D21" s="923"/>
      <c r="E21" s="923"/>
      <c r="F21" s="923"/>
      <c r="G21" s="923"/>
      <c r="H21" s="924"/>
      <c r="I21" s="889"/>
      <c r="J21" s="925"/>
      <c r="K21" s="925"/>
      <c r="L21" s="925"/>
      <c r="M21" s="925"/>
      <c r="N21" s="925"/>
      <c r="O21" s="925"/>
      <c r="P21" s="925"/>
      <c r="Q21" s="890"/>
    </row>
    <row r="22" spans="1:17" ht="16.899999999999999" customHeight="1">
      <c r="A22" s="919"/>
      <c r="B22" s="923"/>
      <c r="C22" s="923"/>
      <c r="D22" s="923"/>
      <c r="E22" s="923"/>
      <c r="F22" s="923"/>
      <c r="G22" s="923"/>
      <c r="H22" s="924"/>
      <c r="I22" s="889"/>
      <c r="J22" s="925"/>
      <c r="K22" s="925"/>
      <c r="L22" s="925"/>
      <c r="M22" s="925"/>
      <c r="N22" s="925"/>
      <c r="O22" s="925"/>
      <c r="P22" s="925"/>
      <c r="Q22" s="890"/>
    </row>
    <row r="23" spans="1:17" ht="16.899999999999999" customHeight="1">
      <c r="A23" s="919"/>
      <c r="B23" s="923"/>
      <c r="C23" s="923"/>
      <c r="D23" s="923"/>
      <c r="E23" s="923"/>
      <c r="F23" s="923"/>
      <c r="G23" s="923"/>
      <c r="H23" s="924"/>
      <c r="I23" s="889"/>
      <c r="J23" s="925"/>
      <c r="K23" s="925"/>
      <c r="L23" s="925"/>
      <c r="M23" s="925"/>
      <c r="N23" s="925"/>
      <c r="O23" s="925"/>
      <c r="P23" s="925"/>
      <c r="Q23" s="890"/>
    </row>
    <row r="24" spans="1:17" ht="15.6" customHeight="1" thickBot="1">
      <c r="A24" s="933"/>
      <c r="B24" s="934"/>
      <c r="C24" s="934"/>
      <c r="D24" s="934"/>
      <c r="E24" s="934"/>
      <c r="F24" s="934"/>
      <c r="G24" s="934"/>
      <c r="H24" s="934"/>
      <c r="I24" s="934"/>
      <c r="J24" s="934"/>
      <c r="K24" s="934"/>
      <c r="L24" s="934"/>
      <c r="M24" s="934"/>
      <c r="N24" s="934"/>
      <c r="O24" s="934"/>
      <c r="P24" s="934"/>
      <c r="Q24" s="891"/>
    </row>
    <row r="25" spans="1:17" ht="22.9" customHeight="1">
      <c r="A25" s="863"/>
      <c r="B25" s="863"/>
      <c r="C25" s="863"/>
      <c r="D25" s="863"/>
      <c r="E25" s="863"/>
      <c r="F25" s="863"/>
      <c r="G25" s="863"/>
      <c r="H25" s="863"/>
      <c r="I25" s="863"/>
      <c r="J25" s="863"/>
      <c r="K25" s="863"/>
      <c r="L25" s="863"/>
      <c r="M25" s="863"/>
      <c r="N25" s="863"/>
      <c r="O25" s="863"/>
      <c r="P25" s="863"/>
      <c r="Q25" s="863"/>
    </row>
    <row r="26" spans="1:17" ht="17.45" customHeight="1">
      <c r="A26" s="867" t="s">
        <v>209</v>
      </c>
      <c r="B26" s="868"/>
      <c r="C26" s="868"/>
      <c r="D26" s="868"/>
      <c r="E26" s="875"/>
      <c r="F26" s="875"/>
      <c r="G26" s="875"/>
      <c r="H26" s="875"/>
      <c r="I26" s="875"/>
      <c r="J26" s="875"/>
      <c r="K26" s="875"/>
      <c r="L26" s="875"/>
      <c r="M26" s="875"/>
      <c r="N26" s="875"/>
      <c r="O26" s="875"/>
      <c r="P26" s="875"/>
      <c r="Q26" s="875"/>
    </row>
    <row r="27" spans="1:17" ht="17.45" customHeight="1">
      <c r="A27" s="867" t="s">
        <v>210</v>
      </c>
      <c r="B27" s="868"/>
      <c r="C27" s="868"/>
      <c r="D27" s="869"/>
      <c r="E27" s="905" t="s">
        <v>103</v>
      </c>
      <c r="F27" s="868"/>
      <c r="G27" s="868"/>
      <c r="H27" s="868"/>
      <c r="I27" s="868"/>
      <c r="J27" s="868"/>
      <c r="K27" s="868"/>
      <c r="L27" s="938" t="s">
        <v>104</v>
      </c>
      <c r="M27" s="938"/>
      <c r="N27" s="938"/>
      <c r="O27" s="938"/>
      <c r="P27" s="938"/>
      <c r="Q27" s="890"/>
    </row>
    <row r="28" spans="1:17" ht="17.45" customHeight="1">
      <c r="A28" s="939" t="s">
        <v>436</v>
      </c>
      <c r="B28" s="940"/>
      <c r="C28" s="940"/>
      <c r="D28" s="941"/>
      <c r="E28" s="949"/>
      <c r="F28" s="950"/>
      <c r="G28" s="945"/>
      <c r="H28" s="945"/>
      <c r="I28" s="945"/>
      <c r="J28" s="953"/>
      <c r="K28" s="953"/>
      <c r="L28" s="955"/>
      <c r="M28" s="955"/>
      <c r="N28" s="955"/>
      <c r="O28" s="955"/>
      <c r="P28" s="955"/>
      <c r="Q28" s="890"/>
    </row>
    <row r="29" spans="1:17" ht="6" customHeight="1">
      <c r="A29" s="939"/>
      <c r="B29" s="940"/>
      <c r="C29" s="940"/>
      <c r="D29" s="941"/>
      <c r="E29" s="951"/>
      <c r="F29" s="947"/>
      <c r="G29" s="945"/>
      <c r="H29" s="945"/>
      <c r="I29" s="945"/>
      <c r="J29" s="953"/>
      <c r="K29" s="953"/>
      <c r="L29" s="911" t="s">
        <v>105</v>
      </c>
      <c r="M29" s="912"/>
      <c r="N29" s="912"/>
      <c r="O29" s="907">
        <v>0</v>
      </c>
      <c r="P29" s="908"/>
      <c r="Q29" s="890"/>
    </row>
    <row r="30" spans="1:17" ht="21" customHeight="1" thickBot="1">
      <c r="A30" s="942"/>
      <c r="B30" s="943"/>
      <c r="C30" s="943"/>
      <c r="D30" s="944"/>
      <c r="E30" s="952"/>
      <c r="F30" s="948"/>
      <c r="G30" s="946"/>
      <c r="H30" s="946"/>
      <c r="I30" s="946"/>
      <c r="J30" s="954"/>
      <c r="K30" s="954"/>
      <c r="L30" s="913"/>
      <c r="M30" s="914"/>
      <c r="N30" s="914"/>
      <c r="O30" s="909"/>
      <c r="P30" s="910"/>
      <c r="Q30" s="891"/>
    </row>
    <row r="31" spans="1:17" ht="15" customHeight="1">
      <c r="A31" s="863"/>
      <c r="B31" s="863"/>
      <c r="C31" s="863"/>
      <c r="D31" s="863"/>
      <c r="E31" s="863"/>
      <c r="F31" s="863"/>
      <c r="G31" s="863"/>
      <c r="H31" s="863"/>
      <c r="I31" s="863"/>
      <c r="J31" s="863"/>
      <c r="K31" s="863"/>
      <c r="L31" s="863"/>
      <c r="M31" s="863"/>
      <c r="N31" s="863"/>
      <c r="O31" s="863"/>
      <c r="P31" s="863"/>
      <c r="Q31" s="863"/>
    </row>
    <row r="32" spans="1:17" ht="16.5" thickBot="1">
      <c r="A32" s="76">
        <v>1</v>
      </c>
      <c r="B32" s="888" t="s">
        <v>106</v>
      </c>
      <c r="C32" s="888"/>
      <c r="D32" s="888"/>
      <c r="E32" s="888"/>
      <c r="F32" s="888"/>
      <c r="G32" s="888"/>
      <c r="H32" s="888"/>
      <c r="I32" s="888"/>
      <c r="J32" s="888"/>
      <c r="K32" s="888"/>
      <c r="L32" s="888"/>
      <c r="M32" s="888"/>
      <c r="N32" s="888"/>
      <c r="O32" s="888"/>
      <c r="P32" s="888"/>
      <c r="Q32" s="888"/>
    </row>
    <row r="33" spans="1:17" ht="16.5" thickBot="1">
      <c r="A33" s="77" t="s">
        <v>1</v>
      </c>
      <c r="B33" s="864" t="s">
        <v>107</v>
      </c>
      <c r="C33" s="865"/>
      <c r="D33" s="865"/>
      <c r="E33" s="865"/>
      <c r="F33" s="865"/>
      <c r="G33" s="865"/>
      <c r="H33" s="865"/>
      <c r="I33" s="865"/>
      <c r="J33" s="865"/>
      <c r="K33" s="865"/>
      <c r="L33" s="865"/>
      <c r="M33" s="865"/>
      <c r="N33" s="865"/>
      <c r="O33" s="865"/>
      <c r="P33" s="865"/>
      <c r="Q33" s="906"/>
    </row>
    <row r="34" spans="1:17">
      <c r="A34" s="863"/>
      <c r="B34" s="863"/>
      <c r="C34" s="863"/>
      <c r="D34" s="863"/>
      <c r="E34" s="863"/>
      <c r="F34" s="863"/>
      <c r="G34" s="863"/>
      <c r="H34" s="863"/>
      <c r="I34" s="863"/>
      <c r="J34" s="863"/>
      <c r="K34" s="863"/>
      <c r="L34" s="863"/>
      <c r="M34" s="863"/>
      <c r="N34" s="863"/>
      <c r="O34" s="863"/>
      <c r="P34" s="863"/>
      <c r="Q34" s="863"/>
    </row>
    <row r="35" spans="1:17" ht="16.5" thickBot="1">
      <c r="A35" s="78">
        <v>2</v>
      </c>
      <c r="B35" s="698" t="s">
        <v>108</v>
      </c>
      <c r="C35" s="698"/>
      <c r="D35" s="698"/>
      <c r="E35" s="698"/>
      <c r="F35" s="698"/>
      <c r="G35" s="698"/>
      <c r="H35" s="698"/>
      <c r="I35" s="698"/>
      <c r="J35" s="698"/>
      <c r="K35" s="698"/>
      <c r="L35" s="698"/>
      <c r="M35" s="698"/>
      <c r="N35" s="698"/>
      <c r="O35" s="698"/>
      <c r="P35" s="698"/>
      <c r="Q35" s="698"/>
    </row>
    <row r="36" spans="1:17" ht="16.5" thickBot="1">
      <c r="A36" s="77" t="s">
        <v>1</v>
      </c>
      <c r="B36" s="867" t="s">
        <v>212</v>
      </c>
      <c r="C36" s="868"/>
      <c r="D36" s="868"/>
      <c r="E36" s="868"/>
      <c r="F36" s="868"/>
      <c r="G36" s="868"/>
      <c r="H36" s="868"/>
      <c r="I36" s="868"/>
      <c r="J36" s="868"/>
      <c r="K36" s="868"/>
      <c r="L36" s="868"/>
      <c r="M36" s="868"/>
      <c r="N36" s="868"/>
      <c r="O36" s="868"/>
      <c r="P36" s="868"/>
      <c r="Q36" s="868"/>
    </row>
    <row r="37" spans="1:17">
      <c r="A37" s="8"/>
      <c r="B37" s="867" t="s">
        <v>213</v>
      </c>
      <c r="C37" s="868"/>
      <c r="D37" s="868"/>
      <c r="E37" s="868"/>
      <c r="F37" s="868"/>
      <c r="G37" s="868"/>
      <c r="H37" s="868"/>
      <c r="I37" s="868"/>
      <c r="J37" s="868"/>
      <c r="K37" s="868"/>
      <c r="L37" s="868"/>
      <c r="M37" s="868"/>
      <c r="N37" s="868"/>
      <c r="O37" s="868"/>
      <c r="P37" s="868"/>
      <c r="Q37" s="868"/>
    </row>
    <row r="38" spans="1:17" ht="15.75" thickBot="1">
      <c r="A38" s="8"/>
      <c r="B38" s="864" t="s">
        <v>214</v>
      </c>
      <c r="C38" s="865"/>
      <c r="D38" s="865"/>
      <c r="E38" s="865"/>
      <c r="F38" s="865"/>
      <c r="G38" s="865"/>
      <c r="H38" s="865"/>
      <c r="I38" s="865"/>
      <c r="J38" s="865"/>
      <c r="K38" s="865"/>
      <c r="L38" s="865"/>
      <c r="M38" s="865"/>
      <c r="N38" s="865"/>
      <c r="O38" s="865"/>
      <c r="P38" s="865"/>
      <c r="Q38" s="906"/>
    </row>
    <row r="39" spans="1:17">
      <c r="A39" s="875"/>
      <c r="B39" s="875"/>
      <c r="C39" s="875"/>
      <c r="D39" s="875"/>
      <c r="E39" s="875"/>
      <c r="F39" s="875"/>
      <c r="G39" s="875"/>
      <c r="H39" s="875"/>
      <c r="I39" s="875"/>
      <c r="J39" s="875"/>
      <c r="K39" s="875"/>
      <c r="L39" s="875"/>
      <c r="M39" s="875"/>
      <c r="N39" s="875"/>
      <c r="O39" s="875"/>
      <c r="P39" s="875"/>
      <c r="Q39" s="875"/>
    </row>
    <row r="40" spans="1:17" ht="16.5" thickBot="1">
      <c r="A40" s="79">
        <v>3</v>
      </c>
      <c r="B40" s="875"/>
      <c r="C40" s="875"/>
      <c r="D40" s="875"/>
      <c r="E40" s="875"/>
      <c r="F40" s="875"/>
      <c r="G40" s="875"/>
      <c r="H40" s="875"/>
      <c r="I40" s="875"/>
      <c r="J40" s="875"/>
      <c r="K40" s="875"/>
      <c r="L40" s="875"/>
      <c r="M40" s="875"/>
      <c r="N40" s="875"/>
      <c r="O40" s="875"/>
      <c r="P40" s="875"/>
      <c r="Q40" s="875"/>
    </row>
    <row r="41" spans="1:17" ht="16.5" thickBot="1">
      <c r="A41" s="77" t="s">
        <v>1</v>
      </c>
      <c r="B41" s="11" t="s">
        <v>109</v>
      </c>
      <c r="C41" s="8"/>
      <c r="D41" s="8"/>
      <c r="E41" s="8" t="s">
        <v>110</v>
      </c>
      <c r="F41" s="8"/>
      <c r="G41" s="70"/>
      <c r="H41" s="8" t="s">
        <v>111</v>
      </c>
      <c r="I41" s="904"/>
      <c r="J41" s="904"/>
      <c r="K41" s="904"/>
      <c r="L41" s="8"/>
      <c r="M41" s="903"/>
      <c r="N41" s="903"/>
      <c r="O41" s="903"/>
      <c r="P41" s="80" t="s">
        <v>6</v>
      </c>
      <c r="Q41" s="890"/>
    </row>
    <row r="42" spans="1:17" ht="15.75" customHeight="1">
      <c r="A42" s="927"/>
      <c r="B42" s="916"/>
      <c r="C42" s="916"/>
      <c r="D42" s="916"/>
      <c r="E42" s="916"/>
      <c r="F42" s="916"/>
      <c r="G42" s="916"/>
      <c r="H42" s="875"/>
      <c r="I42" s="875"/>
      <c r="J42" s="875"/>
      <c r="K42" s="875"/>
      <c r="L42" s="875"/>
      <c r="M42" s="875"/>
      <c r="N42" s="875"/>
      <c r="O42" s="875"/>
      <c r="P42" s="875"/>
      <c r="Q42" s="890"/>
    </row>
    <row r="43" spans="1:17">
      <c r="A43" s="927"/>
      <c r="B43" s="916"/>
      <c r="C43" s="916"/>
      <c r="D43" s="916"/>
      <c r="E43" s="916"/>
      <c r="F43" s="916"/>
      <c r="G43" s="916"/>
      <c r="H43" s="8" t="s">
        <v>111</v>
      </c>
      <c r="I43" s="904"/>
      <c r="J43" s="904"/>
      <c r="K43" s="904"/>
      <c r="L43" s="8"/>
      <c r="M43" s="903"/>
      <c r="N43" s="903"/>
      <c r="O43" s="903"/>
      <c r="P43" s="80" t="s">
        <v>6</v>
      </c>
      <c r="Q43" s="890"/>
    </row>
    <row r="44" spans="1:17">
      <c r="A44" s="927"/>
      <c r="B44" s="916"/>
      <c r="C44" s="916"/>
      <c r="D44" s="916"/>
      <c r="E44" s="916"/>
      <c r="F44" s="916"/>
      <c r="G44" s="916"/>
      <c r="H44" s="875"/>
      <c r="I44" s="875"/>
      <c r="J44" s="875"/>
      <c r="K44" s="875"/>
      <c r="L44" s="875"/>
      <c r="M44" s="875"/>
      <c r="N44" s="875"/>
      <c r="O44" s="875"/>
      <c r="P44" s="875"/>
      <c r="Q44" s="890"/>
    </row>
    <row r="45" spans="1:17">
      <c r="A45" s="927"/>
      <c r="B45" s="916"/>
      <c r="C45" s="916"/>
      <c r="D45" s="916"/>
      <c r="E45" s="916"/>
      <c r="F45" s="916"/>
      <c r="G45" s="916"/>
      <c r="H45" s="8" t="s">
        <v>111</v>
      </c>
      <c r="I45" s="904"/>
      <c r="J45" s="904"/>
      <c r="K45" s="904"/>
      <c r="L45" s="8"/>
      <c r="M45" s="903"/>
      <c r="N45" s="903"/>
      <c r="O45" s="903"/>
      <c r="P45" s="80" t="s">
        <v>6</v>
      </c>
      <c r="Q45" s="890"/>
    </row>
    <row r="46" spans="1:17">
      <c r="A46" s="927"/>
      <c r="B46" s="916"/>
      <c r="C46" s="916"/>
      <c r="D46" s="916"/>
      <c r="E46" s="916"/>
      <c r="F46" s="916"/>
      <c r="G46" s="916"/>
      <c r="H46" s="875"/>
      <c r="I46" s="875"/>
      <c r="J46" s="875"/>
      <c r="K46" s="875"/>
      <c r="L46" s="875"/>
      <c r="M46" s="875"/>
      <c r="N46" s="875"/>
      <c r="O46" s="875"/>
      <c r="P46" s="875"/>
      <c r="Q46" s="890"/>
    </row>
    <row r="47" spans="1:17">
      <c r="A47" s="927"/>
      <c r="B47" s="916"/>
      <c r="C47" s="916"/>
      <c r="D47" s="916"/>
      <c r="E47" s="916"/>
      <c r="F47" s="916"/>
      <c r="G47" s="916"/>
      <c r="H47" s="8" t="s">
        <v>111</v>
      </c>
      <c r="I47" s="904"/>
      <c r="J47" s="904"/>
      <c r="K47" s="904"/>
      <c r="L47" s="8"/>
      <c r="M47" s="903"/>
      <c r="N47" s="903"/>
      <c r="O47" s="903"/>
      <c r="P47" s="80" t="s">
        <v>6</v>
      </c>
      <c r="Q47" s="890"/>
    </row>
    <row r="48" spans="1:17">
      <c r="A48" s="927"/>
      <c r="B48" s="916"/>
      <c r="C48" s="916"/>
      <c r="D48" s="916"/>
      <c r="E48" s="916"/>
      <c r="F48" s="916"/>
      <c r="G48" s="916"/>
      <c r="H48" s="875"/>
      <c r="I48" s="875"/>
      <c r="J48" s="875"/>
      <c r="K48" s="875"/>
      <c r="L48" s="875"/>
      <c r="M48" s="875"/>
      <c r="N48" s="875"/>
      <c r="O48" s="875"/>
      <c r="P48" s="875"/>
      <c r="Q48" s="890"/>
    </row>
    <row r="49" spans="1:18">
      <c r="A49" s="927"/>
      <c r="B49" s="916"/>
      <c r="C49" s="916"/>
      <c r="D49" s="916"/>
      <c r="E49" s="916"/>
      <c r="F49" s="916"/>
      <c r="G49" s="916"/>
      <c r="H49" s="8" t="s">
        <v>111</v>
      </c>
      <c r="I49" s="904"/>
      <c r="J49" s="904"/>
      <c r="K49" s="904"/>
      <c r="L49" s="8"/>
      <c r="M49" s="903"/>
      <c r="N49" s="903"/>
      <c r="O49" s="903"/>
      <c r="P49" s="80" t="s">
        <v>6</v>
      </c>
      <c r="Q49" s="890"/>
    </row>
    <row r="50" spans="1:18" ht="12.6" customHeight="1">
      <c r="A50" s="889"/>
      <c r="B50" s="875"/>
      <c r="C50" s="875"/>
      <c r="D50" s="875"/>
      <c r="E50" s="875"/>
      <c r="F50" s="875"/>
      <c r="G50" s="875"/>
      <c r="H50" s="875"/>
      <c r="I50" s="875"/>
      <c r="J50" s="875"/>
      <c r="K50" s="875"/>
      <c r="L50" s="875"/>
      <c r="M50" s="875"/>
      <c r="N50" s="875"/>
      <c r="O50" s="875"/>
      <c r="P50" s="875"/>
      <c r="Q50" s="890"/>
    </row>
    <row r="51" spans="1:18" ht="12.6" customHeight="1">
      <c r="A51" s="889"/>
      <c r="B51" s="875"/>
      <c r="C51" s="875"/>
      <c r="D51" s="875"/>
      <c r="E51" s="875"/>
      <c r="F51" s="875"/>
      <c r="G51" s="875"/>
      <c r="H51" s="875"/>
      <c r="I51" s="875"/>
      <c r="J51" s="875"/>
      <c r="K51" s="875"/>
      <c r="L51" s="875"/>
      <c r="M51" s="875"/>
      <c r="N51" s="875"/>
      <c r="O51" s="875"/>
      <c r="P51" s="875"/>
      <c r="Q51" s="890"/>
    </row>
    <row r="52" spans="1:18" ht="22.9" customHeight="1" thickBot="1">
      <c r="A52" s="889"/>
      <c r="B52" s="875"/>
      <c r="C52" s="875"/>
      <c r="D52" s="893" t="s">
        <v>112</v>
      </c>
      <c r="E52" s="893"/>
      <c r="F52" s="893"/>
      <c r="G52" s="893"/>
      <c r="H52" s="893"/>
      <c r="I52" s="893"/>
      <c r="J52" s="893"/>
      <c r="K52" s="893"/>
      <c r="L52" s="893"/>
      <c r="M52" s="893"/>
      <c r="N52" s="893"/>
      <c r="O52" s="893"/>
      <c r="P52" s="893"/>
      <c r="Q52" s="890"/>
    </row>
    <row r="53" spans="1:18" ht="18.600000000000001" customHeight="1" thickBot="1">
      <c r="A53" s="889"/>
      <c r="B53" s="875"/>
      <c r="C53" s="875"/>
      <c r="D53" s="81"/>
      <c r="E53" s="8" t="s">
        <v>113</v>
      </c>
      <c r="F53" s="81"/>
      <c r="G53" s="8" t="s">
        <v>114</v>
      </c>
      <c r="H53" s="894"/>
      <c r="I53" s="463"/>
      <c r="J53" s="463"/>
      <c r="K53" s="901" t="s">
        <v>117</v>
      </c>
      <c r="L53" s="900" t="s">
        <v>118</v>
      </c>
      <c r="M53" s="896"/>
      <c r="N53" s="896"/>
      <c r="O53" s="896"/>
      <c r="P53" s="898" t="s">
        <v>6</v>
      </c>
      <c r="Q53" s="890"/>
    </row>
    <row r="54" spans="1:18" ht="15.75" customHeight="1">
      <c r="A54" s="889"/>
      <c r="B54" s="875"/>
      <c r="C54" s="875"/>
      <c r="D54" s="8"/>
      <c r="E54" s="8" t="s">
        <v>115</v>
      </c>
      <c r="F54" s="8"/>
      <c r="G54" s="8" t="s">
        <v>116</v>
      </c>
      <c r="H54" s="895"/>
      <c r="I54" s="895"/>
      <c r="J54" s="895"/>
      <c r="K54" s="901"/>
      <c r="L54" s="900"/>
      <c r="M54" s="897"/>
      <c r="N54" s="897"/>
      <c r="O54" s="897"/>
      <c r="P54" s="899"/>
      <c r="Q54" s="890"/>
    </row>
    <row r="55" spans="1:18" ht="17.25" customHeight="1">
      <c r="A55" s="889"/>
      <c r="B55" s="875"/>
      <c r="C55" s="875"/>
      <c r="D55" s="875"/>
      <c r="E55" s="875"/>
      <c r="F55" s="875"/>
      <c r="G55" s="875"/>
      <c r="H55" s="875"/>
      <c r="I55" s="875"/>
      <c r="J55" s="875"/>
      <c r="K55" s="875"/>
      <c r="L55" s="875"/>
      <c r="M55" s="875"/>
      <c r="N55" s="875"/>
      <c r="O55" s="875"/>
      <c r="P55" s="875"/>
      <c r="Q55" s="890"/>
      <c r="R55" s="82"/>
    </row>
    <row r="56" spans="1:18" ht="15.75">
      <c r="A56" s="892" t="s">
        <v>119</v>
      </c>
      <c r="B56" s="888"/>
      <c r="C56" s="888"/>
      <c r="D56" s="888"/>
      <c r="E56" s="888"/>
      <c r="F56" s="888"/>
      <c r="G56" s="888"/>
      <c r="H56" s="888"/>
      <c r="I56" s="888"/>
      <c r="J56" s="888"/>
      <c r="K56" s="888"/>
      <c r="L56" s="888"/>
      <c r="M56" s="888"/>
      <c r="N56" s="888"/>
      <c r="O56" s="888"/>
      <c r="P56" s="888"/>
      <c r="Q56" s="890"/>
    </row>
    <row r="57" spans="1:18" ht="6" customHeight="1">
      <c r="A57" s="889"/>
      <c r="B57" s="875"/>
      <c r="C57" s="875"/>
      <c r="D57" s="875"/>
      <c r="E57" s="875"/>
      <c r="F57" s="875"/>
      <c r="G57" s="875"/>
      <c r="H57" s="875"/>
      <c r="I57" s="875"/>
      <c r="J57" s="875"/>
      <c r="K57" s="875"/>
      <c r="L57" s="875"/>
      <c r="M57" s="875"/>
      <c r="N57" s="875"/>
      <c r="O57" s="875"/>
      <c r="P57" s="875"/>
      <c r="Q57" s="890"/>
    </row>
    <row r="58" spans="1:18" s="145" customFormat="1" ht="17.25" customHeight="1">
      <c r="A58" s="902" t="s">
        <v>120</v>
      </c>
      <c r="B58" s="893"/>
      <c r="C58" s="893"/>
      <c r="D58" s="893"/>
      <c r="E58" s="893"/>
      <c r="F58" s="893"/>
      <c r="G58" s="893"/>
      <c r="H58" s="893"/>
      <c r="I58" s="893"/>
      <c r="J58" s="893"/>
      <c r="K58" s="893"/>
      <c r="L58" s="893"/>
      <c r="M58" s="893"/>
      <c r="N58" s="893"/>
      <c r="O58" s="893"/>
      <c r="P58" s="893"/>
      <c r="Q58" s="890"/>
    </row>
    <row r="59" spans="1:18" ht="11.25" customHeight="1">
      <c r="A59" s="902" t="s">
        <v>121</v>
      </c>
      <c r="B59" s="893"/>
      <c r="C59" s="893"/>
      <c r="D59" s="893"/>
      <c r="E59" s="928"/>
      <c r="F59" s="929" t="s">
        <v>211</v>
      </c>
      <c r="G59" s="930"/>
      <c r="H59" s="930"/>
      <c r="I59" s="930"/>
      <c r="J59" s="930"/>
      <c r="K59" s="930"/>
      <c r="L59" s="931"/>
      <c r="M59" s="932" t="s">
        <v>122</v>
      </c>
      <c r="N59" s="893"/>
      <c r="O59" s="893"/>
      <c r="P59" s="893"/>
      <c r="Q59" s="890"/>
    </row>
    <row r="60" spans="1:18" ht="11.25" customHeight="1">
      <c r="A60" s="902"/>
      <c r="B60" s="893"/>
      <c r="C60" s="893"/>
      <c r="D60" s="893"/>
      <c r="E60" s="928"/>
      <c r="F60" s="929"/>
      <c r="G60" s="930"/>
      <c r="H60" s="930"/>
      <c r="I60" s="930"/>
      <c r="J60" s="930"/>
      <c r="K60" s="930"/>
      <c r="L60" s="931"/>
      <c r="M60" s="932"/>
      <c r="N60" s="893"/>
      <c r="O60" s="893"/>
      <c r="P60" s="893"/>
      <c r="Q60" s="890"/>
    </row>
    <row r="61" spans="1:18">
      <c r="A61" s="870"/>
      <c r="B61" s="556"/>
      <c r="C61" s="556"/>
      <c r="D61" s="556"/>
      <c r="E61" s="871"/>
      <c r="F61" s="872"/>
      <c r="G61" s="556"/>
      <c r="H61" s="556"/>
      <c r="I61" s="556"/>
      <c r="J61" s="556"/>
      <c r="K61" s="556"/>
      <c r="L61" s="871"/>
      <c r="M61" s="872"/>
      <c r="N61" s="556"/>
      <c r="O61" s="556"/>
      <c r="P61" s="556"/>
      <c r="Q61" s="890"/>
    </row>
    <row r="62" spans="1:18">
      <c r="A62" s="867"/>
      <c r="B62" s="868"/>
      <c r="C62" s="868"/>
      <c r="D62" s="868"/>
      <c r="E62" s="869"/>
      <c r="F62" s="872"/>
      <c r="G62" s="556"/>
      <c r="H62" s="556"/>
      <c r="I62" s="556"/>
      <c r="J62" s="556"/>
      <c r="K62" s="556"/>
      <c r="L62" s="871"/>
      <c r="M62" s="905"/>
      <c r="N62" s="868"/>
      <c r="O62" s="868"/>
      <c r="P62" s="868"/>
      <c r="Q62" s="890"/>
    </row>
    <row r="63" spans="1:18" ht="15.75" thickBot="1">
      <c r="A63" s="864"/>
      <c r="B63" s="865"/>
      <c r="C63" s="865"/>
      <c r="D63" s="865"/>
      <c r="E63" s="866"/>
      <c r="F63" s="873"/>
      <c r="G63" s="865"/>
      <c r="H63" s="865"/>
      <c r="I63" s="865"/>
      <c r="J63" s="865"/>
      <c r="K63" s="865"/>
      <c r="L63" s="866"/>
      <c r="M63" s="873"/>
      <c r="N63" s="865"/>
      <c r="O63" s="865"/>
      <c r="P63" s="865"/>
      <c r="Q63" s="891"/>
    </row>
    <row r="64" spans="1:18">
      <c r="A64" s="863"/>
      <c r="B64" s="863"/>
      <c r="C64" s="863"/>
      <c r="D64" s="863"/>
      <c r="E64" s="863"/>
      <c r="F64" s="863"/>
      <c r="G64" s="863"/>
      <c r="H64" s="863"/>
      <c r="I64" s="863"/>
      <c r="J64" s="863"/>
      <c r="K64" s="863"/>
      <c r="L64" s="863"/>
      <c r="M64" s="863"/>
      <c r="N64" s="863"/>
      <c r="O64" s="863"/>
      <c r="P64" s="863"/>
      <c r="Q64" s="863"/>
    </row>
    <row r="65" spans="1:17" ht="15.6" customHeight="1">
      <c r="A65" s="8"/>
      <c r="B65" s="693" t="s">
        <v>123</v>
      </c>
      <c r="C65" s="693"/>
      <c r="D65" s="693"/>
      <c r="E65" s="693"/>
      <c r="F65" s="693"/>
      <c r="G65" s="800"/>
      <c r="H65" s="800"/>
      <c r="I65" s="800"/>
      <c r="J65" s="800"/>
      <c r="K65" s="800"/>
      <c r="L65" s="800"/>
      <c r="M65" s="800"/>
      <c r="N65" s="800"/>
      <c r="O65" s="800"/>
      <c r="P65" s="800"/>
      <c r="Q65" s="875"/>
    </row>
    <row r="66" spans="1:17">
      <c r="A66" s="875"/>
      <c r="B66" s="875"/>
      <c r="C66" s="875"/>
      <c r="D66" s="875"/>
      <c r="E66" s="875"/>
      <c r="F66" s="875"/>
      <c r="G66" s="875"/>
      <c r="H66" s="875"/>
      <c r="I66" s="875"/>
      <c r="J66" s="875"/>
      <c r="K66" s="875"/>
      <c r="L66" s="875"/>
      <c r="M66" s="875"/>
      <c r="N66" s="875"/>
      <c r="O66" s="875"/>
      <c r="P66" s="875"/>
      <c r="Q66" s="875"/>
    </row>
    <row r="67" spans="1:17" ht="15.75">
      <c r="A67" s="8"/>
      <c r="B67" s="84"/>
      <c r="C67" s="877" t="s">
        <v>124</v>
      </c>
      <c r="D67" s="693"/>
      <c r="E67" s="693"/>
      <c r="F67" s="693"/>
      <c r="G67" s="693"/>
      <c r="H67" s="693"/>
      <c r="I67" s="693"/>
      <c r="J67" s="693"/>
      <c r="K67" s="693"/>
      <c r="L67" s="693"/>
      <c r="M67" s="693"/>
      <c r="N67" s="693"/>
      <c r="O67" s="693"/>
      <c r="P67" s="693"/>
      <c r="Q67" s="875"/>
    </row>
    <row r="68" spans="1:17">
      <c r="A68" s="875"/>
      <c r="B68" s="875"/>
      <c r="C68" s="875"/>
      <c r="D68" s="875"/>
      <c r="E68" s="875"/>
      <c r="F68" s="875"/>
      <c r="G68" s="875"/>
      <c r="H68" s="875"/>
      <c r="I68" s="875"/>
      <c r="J68" s="875"/>
      <c r="K68" s="875"/>
      <c r="L68" s="875"/>
      <c r="M68" s="875"/>
      <c r="N68" s="875"/>
      <c r="O68" s="875"/>
      <c r="P68" s="875"/>
      <c r="Q68" s="875"/>
    </row>
    <row r="69" spans="1:17" ht="15.75">
      <c r="A69" s="8"/>
      <c r="B69" s="84"/>
      <c r="C69" s="877" t="s">
        <v>125</v>
      </c>
      <c r="D69" s="693"/>
      <c r="E69" s="693"/>
      <c r="F69" s="693"/>
      <c r="G69" s="693"/>
      <c r="H69" s="693"/>
      <c r="I69" s="693"/>
      <c r="J69" s="693"/>
      <c r="K69" s="693"/>
      <c r="L69" s="693"/>
      <c r="M69" s="693"/>
      <c r="N69" s="693"/>
      <c r="O69" s="693"/>
      <c r="P69" s="693"/>
      <c r="Q69" s="875"/>
    </row>
    <row r="70" spans="1:17" ht="9" customHeight="1">
      <c r="A70" s="875"/>
      <c r="B70" s="875"/>
      <c r="C70" s="875"/>
      <c r="D70" s="875"/>
      <c r="E70" s="875"/>
      <c r="F70" s="875"/>
      <c r="G70" s="875"/>
      <c r="H70" s="875"/>
      <c r="I70" s="875"/>
      <c r="J70" s="875"/>
      <c r="K70" s="875"/>
      <c r="L70" s="875"/>
      <c r="M70" s="875"/>
      <c r="N70" s="875"/>
      <c r="O70" s="875"/>
      <c r="P70" s="875"/>
      <c r="Q70" s="875"/>
    </row>
    <row r="71" spans="1:17">
      <c r="A71" s="875"/>
      <c r="B71" s="887"/>
      <c r="C71" s="878"/>
      <c r="D71" s="879"/>
      <c r="E71" s="879"/>
      <c r="F71" s="879"/>
      <c r="G71" s="879"/>
      <c r="H71" s="879"/>
      <c r="I71" s="879"/>
      <c r="J71" s="879"/>
      <c r="K71" s="879"/>
      <c r="L71" s="879"/>
      <c r="M71" s="879"/>
      <c r="N71" s="879"/>
      <c r="O71" s="879"/>
      <c r="P71" s="880"/>
      <c r="Q71" s="875"/>
    </row>
    <row r="72" spans="1:17">
      <c r="A72" s="875"/>
      <c r="B72" s="887"/>
      <c r="C72" s="881"/>
      <c r="D72" s="882"/>
      <c r="E72" s="882"/>
      <c r="F72" s="882"/>
      <c r="G72" s="882"/>
      <c r="H72" s="882"/>
      <c r="I72" s="882"/>
      <c r="J72" s="882"/>
      <c r="K72" s="882"/>
      <c r="L72" s="882"/>
      <c r="M72" s="882"/>
      <c r="N72" s="882"/>
      <c r="O72" s="882"/>
      <c r="P72" s="883"/>
      <c r="Q72" s="875"/>
    </row>
    <row r="73" spans="1:17">
      <c r="A73" s="875"/>
      <c r="B73" s="887"/>
      <c r="C73" s="881"/>
      <c r="D73" s="882"/>
      <c r="E73" s="882"/>
      <c r="F73" s="882"/>
      <c r="G73" s="882"/>
      <c r="H73" s="882"/>
      <c r="I73" s="882"/>
      <c r="J73" s="882"/>
      <c r="K73" s="882"/>
      <c r="L73" s="882"/>
      <c r="M73" s="882"/>
      <c r="N73" s="882"/>
      <c r="O73" s="882"/>
      <c r="P73" s="883"/>
      <c r="Q73" s="875"/>
    </row>
    <row r="74" spans="1:17">
      <c r="A74" s="875"/>
      <c r="B74" s="887"/>
      <c r="C74" s="881"/>
      <c r="D74" s="882"/>
      <c r="E74" s="882"/>
      <c r="F74" s="882"/>
      <c r="G74" s="882"/>
      <c r="H74" s="882"/>
      <c r="I74" s="882"/>
      <c r="J74" s="882"/>
      <c r="K74" s="882"/>
      <c r="L74" s="882"/>
      <c r="M74" s="882"/>
      <c r="N74" s="882"/>
      <c r="O74" s="882"/>
      <c r="P74" s="883"/>
      <c r="Q74" s="875"/>
    </row>
    <row r="75" spans="1:17">
      <c r="A75" s="875"/>
      <c r="B75" s="887"/>
      <c r="C75" s="881"/>
      <c r="D75" s="882"/>
      <c r="E75" s="882"/>
      <c r="F75" s="882"/>
      <c r="G75" s="882"/>
      <c r="H75" s="882"/>
      <c r="I75" s="882"/>
      <c r="J75" s="882"/>
      <c r="K75" s="882"/>
      <c r="L75" s="882"/>
      <c r="M75" s="882"/>
      <c r="N75" s="882"/>
      <c r="O75" s="882"/>
      <c r="P75" s="883"/>
      <c r="Q75" s="875"/>
    </row>
    <row r="76" spans="1:17">
      <c r="A76" s="875"/>
      <c r="B76" s="887"/>
      <c r="C76" s="881"/>
      <c r="D76" s="882"/>
      <c r="E76" s="882"/>
      <c r="F76" s="882"/>
      <c r="G76" s="882"/>
      <c r="H76" s="882"/>
      <c r="I76" s="882"/>
      <c r="J76" s="882"/>
      <c r="K76" s="882"/>
      <c r="L76" s="882"/>
      <c r="M76" s="882"/>
      <c r="N76" s="882"/>
      <c r="O76" s="882"/>
      <c r="P76" s="883"/>
      <c r="Q76" s="875"/>
    </row>
    <row r="77" spans="1:17">
      <c r="A77" s="875"/>
      <c r="B77" s="887"/>
      <c r="C77" s="884"/>
      <c r="D77" s="885"/>
      <c r="E77" s="885"/>
      <c r="F77" s="885"/>
      <c r="G77" s="885"/>
      <c r="H77" s="885"/>
      <c r="I77" s="885"/>
      <c r="J77" s="885"/>
      <c r="K77" s="885"/>
      <c r="L77" s="885"/>
      <c r="M77" s="885"/>
      <c r="N77" s="885"/>
      <c r="O77" s="885"/>
      <c r="P77" s="886"/>
      <c r="Q77" s="875"/>
    </row>
    <row r="78" spans="1:17" ht="15.75" customHeight="1">
      <c r="A78" s="875"/>
      <c r="B78" s="875"/>
      <c r="C78" s="875"/>
      <c r="D78" s="875"/>
      <c r="E78" s="875"/>
      <c r="F78" s="875"/>
      <c r="G78" s="875"/>
      <c r="H78" s="875"/>
      <c r="I78" s="875"/>
      <c r="J78" s="875"/>
      <c r="K78" s="875"/>
      <c r="L78" s="875"/>
      <c r="M78" s="875"/>
      <c r="N78" s="875"/>
      <c r="O78" s="875"/>
      <c r="P78" s="875"/>
      <c r="Q78" s="875"/>
    </row>
    <row r="79" spans="1:17" ht="15.75">
      <c r="A79" s="875"/>
      <c r="B79" s="875"/>
      <c r="C79" s="875"/>
      <c r="D79" s="875"/>
      <c r="E79" s="875"/>
      <c r="F79" s="875"/>
      <c r="G79" s="875"/>
      <c r="H79" s="875"/>
      <c r="I79" s="888" t="s">
        <v>177</v>
      </c>
      <c r="J79" s="888"/>
      <c r="K79" s="888"/>
      <c r="L79" s="888"/>
      <c r="M79" s="888"/>
      <c r="N79" s="888"/>
      <c r="O79" s="888"/>
      <c r="P79" s="888"/>
      <c r="Q79" s="875"/>
    </row>
    <row r="80" spans="1:17" ht="15.75" customHeight="1">
      <c r="A80" s="875"/>
      <c r="B80" s="875"/>
      <c r="C80" s="875"/>
      <c r="D80" s="875"/>
      <c r="E80" s="875"/>
      <c r="F80" s="875"/>
      <c r="G80" s="875"/>
      <c r="H80" s="875"/>
      <c r="I80" s="875"/>
      <c r="J80" s="875"/>
      <c r="K80" s="875"/>
      <c r="L80" s="875"/>
      <c r="M80" s="875"/>
      <c r="N80" s="875"/>
      <c r="O80" s="875"/>
      <c r="P80" s="875"/>
      <c r="Q80" s="875"/>
    </row>
    <row r="81" spans="1:17">
      <c r="A81" s="875"/>
      <c r="B81" s="875"/>
      <c r="C81" s="875"/>
      <c r="D81" s="875"/>
      <c r="E81" s="875"/>
      <c r="F81" s="875"/>
      <c r="G81" s="875"/>
      <c r="H81" s="875"/>
      <c r="I81" s="875"/>
      <c r="J81" s="875"/>
      <c r="K81" s="875"/>
      <c r="L81" s="875"/>
      <c r="M81" s="875"/>
      <c r="N81" s="875"/>
      <c r="O81" s="875"/>
      <c r="P81" s="875"/>
      <c r="Q81" s="875"/>
    </row>
    <row r="82" spans="1:17">
      <c r="A82" s="868"/>
      <c r="B82" s="868"/>
      <c r="C82" s="868"/>
      <c r="D82" s="868"/>
      <c r="E82" s="868"/>
      <c r="F82" s="875"/>
      <c r="G82" s="875"/>
      <c r="H82" s="875"/>
      <c r="I82" s="868"/>
      <c r="J82" s="868"/>
      <c r="K82" s="868"/>
      <c r="L82" s="868"/>
      <c r="M82" s="868"/>
      <c r="N82" s="868"/>
      <c r="O82" s="868"/>
      <c r="P82" s="868"/>
      <c r="Q82" s="875"/>
    </row>
    <row r="83" spans="1:17">
      <c r="A83" s="874"/>
      <c r="B83" s="874"/>
      <c r="C83" s="874"/>
      <c r="D83" s="874"/>
      <c r="E83" s="874"/>
      <c r="F83" s="875"/>
      <c r="G83" s="875"/>
      <c r="H83" s="875"/>
      <c r="I83" s="874"/>
      <c r="J83" s="874"/>
      <c r="K83" s="874"/>
      <c r="L83" s="874"/>
      <c r="M83" s="874"/>
      <c r="N83" s="874"/>
      <c r="O83" s="874"/>
      <c r="P83" s="874"/>
      <c r="Q83" s="875"/>
    </row>
    <row r="84" spans="1:17">
      <c r="A84" s="876" t="s">
        <v>11</v>
      </c>
      <c r="B84" s="876"/>
      <c r="C84" s="876"/>
      <c r="D84" s="876"/>
      <c r="E84" s="876"/>
      <c r="F84" s="876"/>
      <c r="G84" s="876"/>
      <c r="H84" s="876"/>
      <c r="I84" s="85" t="s">
        <v>126</v>
      </c>
      <c r="J84" s="86"/>
      <c r="K84" s="86"/>
      <c r="L84" s="86"/>
      <c r="M84" s="86"/>
      <c r="N84" s="86"/>
      <c r="O84" s="86"/>
      <c r="P84" s="86"/>
      <c r="Q84" s="875"/>
    </row>
    <row r="85" spans="1:17">
      <c r="A85" s="875"/>
      <c r="B85" s="875"/>
      <c r="C85" s="875"/>
      <c r="D85" s="875"/>
      <c r="E85" s="875"/>
      <c r="F85" s="875"/>
      <c r="G85" s="875"/>
      <c r="H85" s="875"/>
      <c r="I85" s="875"/>
      <c r="J85" s="875"/>
      <c r="K85" s="875"/>
      <c r="L85" s="875"/>
      <c r="M85" s="875"/>
      <c r="N85" s="875"/>
      <c r="O85" s="875"/>
      <c r="P85" s="875"/>
      <c r="Q85" s="875"/>
    </row>
    <row r="86" spans="1:17">
      <c r="A86" s="875"/>
      <c r="B86" s="875"/>
      <c r="C86" s="875"/>
      <c r="D86" s="875"/>
      <c r="E86" s="875"/>
      <c r="F86" s="875"/>
      <c r="G86" s="875"/>
      <c r="H86" s="875"/>
      <c r="I86" s="868"/>
      <c r="J86" s="868"/>
      <c r="K86" s="868"/>
      <c r="L86" s="868"/>
      <c r="M86" s="868"/>
      <c r="N86" s="868"/>
      <c r="O86" s="868"/>
      <c r="P86" s="868"/>
      <c r="Q86" s="875"/>
    </row>
    <row r="87" spans="1:17">
      <c r="A87" s="875"/>
      <c r="B87" s="875"/>
      <c r="C87" s="875"/>
      <c r="D87" s="875"/>
      <c r="E87" s="875"/>
      <c r="F87" s="875"/>
      <c r="G87" s="875"/>
      <c r="H87" s="875"/>
      <c r="I87" s="874"/>
      <c r="J87" s="874"/>
      <c r="K87" s="874"/>
      <c r="L87" s="874"/>
      <c r="M87" s="874"/>
      <c r="N87" s="874"/>
      <c r="O87" s="874"/>
      <c r="P87" s="874"/>
      <c r="Q87" s="875"/>
    </row>
    <row r="88" spans="1:17">
      <c r="A88" s="875"/>
      <c r="B88" s="875"/>
      <c r="C88" s="875"/>
      <c r="D88" s="875"/>
      <c r="E88" s="875"/>
      <c r="F88" s="875"/>
      <c r="G88" s="875"/>
      <c r="H88" s="875"/>
      <c r="I88" s="595" t="s">
        <v>127</v>
      </c>
      <c r="J88" s="595"/>
      <c r="K88" s="595"/>
      <c r="L88" s="595"/>
      <c r="M88" s="595"/>
      <c r="N88" s="595"/>
      <c r="O88" s="595"/>
      <c r="P88" s="595"/>
      <c r="Q88" s="875"/>
    </row>
    <row r="89" spans="1:17">
      <c r="A89" s="917"/>
      <c r="B89" s="917"/>
      <c r="C89" s="917"/>
      <c r="D89" s="917"/>
      <c r="E89" s="917"/>
      <c r="F89" s="917"/>
      <c r="G89" s="917"/>
      <c r="H89" s="917"/>
      <c r="I89" s="917"/>
      <c r="J89" s="917"/>
      <c r="K89" s="917"/>
      <c r="L89" s="917"/>
      <c r="M89" s="917"/>
      <c r="N89" s="917"/>
      <c r="O89" s="917"/>
      <c r="P89" s="917"/>
      <c r="Q89" s="875"/>
    </row>
    <row r="90" spans="1:17">
      <c r="A90" s="917"/>
      <c r="B90" s="917"/>
      <c r="C90" s="917"/>
      <c r="D90" s="917"/>
      <c r="E90" s="917"/>
      <c r="F90" s="917"/>
      <c r="G90" s="917"/>
      <c r="H90" s="917"/>
      <c r="I90" s="917"/>
      <c r="J90" s="917"/>
      <c r="K90" s="917"/>
      <c r="L90" s="917"/>
      <c r="M90" s="917"/>
      <c r="N90" s="917"/>
      <c r="O90" s="917"/>
      <c r="P90" s="917"/>
      <c r="Q90" s="875"/>
    </row>
  </sheetData>
  <mergeCells count="122">
    <mergeCell ref="A9:Q9"/>
    <mergeCell ref="A89:P90"/>
    <mergeCell ref="Q64:Q90"/>
    <mergeCell ref="O4:Q4"/>
    <mergeCell ref="A3:Q3"/>
    <mergeCell ref="A4:C5"/>
    <mergeCell ref="E4:H4"/>
    <mergeCell ref="E5:H5"/>
    <mergeCell ref="J4:M4"/>
    <mergeCell ref="J5:M5"/>
    <mergeCell ref="O5:Q5"/>
    <mergeCell ref="A6:Q8"/>
    <mergeCell ref="L27:P27"/>
    <mergeCell ref="A28:D30"/>
    <mergeCell ref="G28:I30"/>
    <mergeCell ref="F29:F30"/>
    <mergeCell ref="E28:F28"/>
    <mergeCell ref="E29:E30"/>
    <mergeCell ref="J28:K30"/>
    <mergeCell ref="L28:P28"/>
    <mergeCell ref="Q27:Q30"/>
    <mergeCell ref="E27:K27"/>
    <mergeCell ref="A26:D26"/>
    <mergeCell ref="A27:D27"/>
    <mergeCell ref="E26:Q26"/>
    <mergeCell ref="A25:Q25"/>
    <mergeCell ref="A2:Q2"/>
    <mergeCell ref="P1:Q1"/>
    <mergeCell ref="A1:N1"/>
    <mergeCell ref="G65:P65"/>
    <mergeCell ref="I47:K47"/>
    <mergeCell ref="M47:O47"/>
    <mergeCell ref="I49:K49"/>
    <mergeCell ref="M49:O49"/>
    <mergeCell ref="A42:G49"/>
    <mergeCell ref="H42:P42"/>
    <mergeCell ref="H44:P44"/>
    <mergeCell ref="H46:P46"/>
    <mergeCell ref="H48:P48"/>
    <mergeCell ref="A59:E60"/>
    <mergeCell ref="F59:L60"/>
    <mergeCell ref="M59:P60"/>
    <mergeCell ref="I41:K41"/>
    <mergeCell ref="M41:O41"/>
    <mergeCell ref="I43:K43"/>
    <mergeCell ref="A24:Q24"/>
    <mergeCell ref="I21:I23"/>
    <mergeCell ref="Q21:Q23"/>
    <mergeCell ref="I20:Q20"/>
    <mergeCell ref="I19:Q19"/>
    <mergeCell ref="B19:H19"/>
    <mergeCell ref="A15:Q15"/>
    <mergeCell ref="A16:Q17"/>
    <mergeCell ref="A10:A14"/>
    <mergeCell ref="A18:Q18"/>
    <mergeCell ref="A19:A23"/>
    <mergeCell ref="B10:Q10"/>
    <mergeCell ref="B11:Q11"/>
    <mergeCell ref="B12:Q12"/>
    <mergeCell ref="B13:Q13"/>
    <mergeCell ref="B14:Q14"/>
    <mergeCell ref="B20:H23"/>
    <mergeCell ref="J21:P23"/>
    <mergeCell ref="M63:P63"/>
    <mergeCell ref="A34:Q34"/>
    <mergeCell ref="B35:Q35"/>
    <mergeCell ref="B36:Q36"/>
    <mergeCell ref="B37:Q37"/>
    <mergeCell ref="B38:Q38"/>
    <mergeCell ref="O29:P30"/>
    <mergeCell ref="L29:N30"/>
    <mergeCell ref="A31:Q31"/>
    <mergeCell ref="B32:Q32"/>
    <mergeCell ref="B33:Q33"/>
    <mergeCell ref="A81:P81"/>
    <mergeCell ref="A82:E83"/>
    <mergeCell ref="F82:H83"/>
    <mergeCell ref="I82:P83"/>
    <mergeCell ref="A39:Q39"/>
    <mergeCell ref="B40:Q40"/>
    <mergeCell ref="A50:P51"/>
    <mergeCell ref="Q41:Q63"/>
    <mergeCell ref="A52:C54"/>
    <mergeCell ref="A55:P55"/>
    <mergeCell ref="A56:P56"/>
    <mergeCell ref="D52:P52"/>
    <mergeCell ref="H53:J54"/>
    <mergeCell ref="M53:O54"/>
    <mergeCell ref="P53:P54"/>
    <mergeCell ref="L53:L54"/>
    <mergeCell ref="K53:K54"/>
    <mergeCell ref="A57:P57"/>
    <mergeCell ref="A58:P58"/>
    <mergeCell ref="M43:O43"/>
    <mergeCell ref="I45:K45"/>
    <mergeCell ref="M45:O45"/>
    <mergeCell ref="M61:P61"/>
    <mergeCell ref="M62:P62"/>
    <mergeCell ref="B65:F65"/>
    <mergeCell ref="A64:P64"/>
    <mergeCell ref="A63:E63"/>
    <mergeCell ref="A62:E62"/>
    <mergeCell ref="A61:E61"/>
    <mergeCell ref="F61:L61"/>
    <mergeCell ref="F62:L62"/>
    <mergeCell ref="F63:L63"/>
    <mergeCell ref="I88:P88"/>
    <mergeCell ref="I86:P87"/>
    <mergeCell ref="I85:P85"/>
    <mergeCell ref="A84:H84"/>
    <mergeCell ref="A85:H88"/>
    <mergeCell ref="A66:P66"/>
    <mergeCell ref="C67:P67"/>
    <mergeCell ref="C69:P69"/>
    <mergeCell ref="A68:P68"/>
    <mergeCell ref="A70:P70"/>
    <mergeCell ref="C71:P77"/>
    <mergeCell ref="A71:B77"/>
    <mergeCell ref="A78:P78"/>
    <mergeCell ref="A79:H79"/>
    <mergeCell ref="I79:P79"/>
    <mergeCell ref="A80:P80"/>
  </mergeCells>
  <pageMargins left="0.7" right="0.7" top="0.78740157499999996" bottom="0.78740157499999996" header="0.3" footer="0.3"/>
  <pageSetup paperSize="9" scale="49" orientation="portrait" horizontalDpi="90" verticalDpi="90" r:id="rId1"/>
  <rowBreaks count="1" manualBreakCount="1">
    <brk id="8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BA46E-CFB1-4EBE-8614-7A31781098DB}">
  <sheetPr>
    <tabColor rgb="FF66FFFF"/>
  </sheetPr>
  <dimension ref="A1:K2391"/>
  <sheetViews>
    <sheetView zoomScale="90" zoomScaleNormal="90" workbookViewId="0">
      <selection activeCell="M30" sqref="M30"/>
    </sheetView>
  </sheetViews>
  <sheetFormatPr baseColWidth="10" defaultRowHeight="12.75"/>
  <cols>
    <col min="1" max="2" width="9.42578125" customWidth="1"/>
    <col min="3" max="4" width="15.7109375" customWidth="1"/>
    <col min="5" max="6" width="26.5703125" style="320" customWidth="1"/>
    <col min="7" max="7" width="15.7109375" style="320" customWidth="1"/>
    <col min="8" max="8" width="18.7109375" style="4" customWidth="1"/>
    <col min="9" max="9" width="18.7109375" customWidth="1"/>
    <col min="10" max="10" width="21.7109375" style="4" customWidth="1"/>
    <col min="11" max="11" width="1.7109375" customWidth="1"/>
  </cols>
  <sheetData>
    <row r="1" spans="1:11" s="312" customFormat="1" ht="47.25" customHeight="1">
      <c r="A1" s="957" t="s">
        <v>358</v>
      </c>
      <c r="B1" s="958"/>
      <c r="C1" s="958"/>
      <c r="D1" s="959"/>
      <c r="E1" s="960"/>
      <c r="F1" s="961"/>
      <c r="G1" s="961"/>
      <c r="H1" s="961"/>
      <c r="I1" s="961"/>
      <c r="J1" s="962"/>
      <c r="K1" s="344"/>
    </row>
    <row r="2" spans="1:11">
      <c r="A2" s="963" t="s">
        <v>359</v>
      </c>
      <c r="B2" s="963"/>
      <c r="C2" s="963"/>
      <c r="D2" s="963"/>
      <c r="E2" s="963"/>
      <c r="F2" s="963"/>
      <c r="G2" s="963"/>
      <c r="H2" s="963"/>
      <c r="I2" s="963"/>
      <c r="J2" s="963"/>
      <c r="K2" s="273"/>
    </row>
    <row r="3" spans="1:11" s="248" customFormat="1" ht="42.75" customHeight="1">
      <c r="A3" s="964" t="s">
        <v>360</v>
      </c>
      <c r="B3" s="964"/>
      <c r="C3" s="964"/>
      <c r="D3" s="965"/>
      <c r="E3" s="966" t="s">
        <v>439</v>
      </c>
      <c r="F3" s="967"/>
      <c r="G3" s="967"/>
      <c r="H3" s="967"/>
      <c r="I3" s="967"/>
      <c r="J3" s="968"/>
      <c r="K3" s="345"/>
    </row>
    <row r="4" spans="1:11" ht="13.5" customHeight="1">
      <c r="A4" s="969"/>
      <c r="B4" s="536"/>
      <c r="C4" s="536"/>
      <c r="D4" s="536"/>
      <c r="E4" s="536"/>
      <c r="F4" s="536"/>
      <c r="G4" s="536"/>
      <c r="H4" s="536"/>
      <c r="I4" s="536"/>
      <c r="J4" s="536"/>
      <c r="K4" s="273"/>
    </row>
    <row r="5" spans="1:11" ht="24.75" customHeight="1">
      <c r="A5" s="970" t="s">
        <v>361</v>
      </c>
      <c r="B5" s="970"/>
      <c r="C5" s="970"/>
      <c r="D5" s="971"/>
      <c r="E5" s="321" t="s">
        <v>362</v>
      </c>
      <c r="F5" s="972"/>
      <c r="G5" s="536"/>
      <c r="H5" s="536"/>
      <c r="I5" s="536"/>
      <c r="J5" s="536"/>
      <c r="K5" s="273"/>
    </row>
    <row r="6" spans="1:11" ht="30" customHeight="1" thickBot="1">
      <c r="A6" s="956" t="s">
        <v>363</v>
      </c>
      <c r="B6" s="956"/>
      <c r="C6" s="956"/>
      <c r="D6" s="956"/>
      <c r="E6" s="956"/>
      <c r="F6" s="956"/>
      <c r="G6" s="956"/>
      <c r="H6" s="956"/>
      <c r="I6" s="956"/>
      <c r="J6" s="956"/>
      <c r="K6" s="273"/>
    </row>
    <row r="7" spans="1:11" s="313" customFormat="1" ht="37.15" customHeight="1">
      <c r="A7" s="331" t="s">
        <v>364</v>
      </c>
      <c r="B7" s="332" t="s">
        <v>365</v>
      </c>
      <c r="C7" s="332" t="s">
        <v>366</v>
      </c>
      <c r="D7" s="332" t="s">
        <v>367</v>
      </c>
      <c r="E7" s="333" t="s">
        <v>368</v>
      </c>
      <c r="F7" s="333" t="s">
        <v>369</v>
      </c>
      <c r="G7" s="334" t="s">
        <v>370</v>
      </c>
      <c r="H7" s="335" t="s">
        <v>371</v>
      </c>
      <c r="I7" s="335" t="s">
        <v>372</v>
      </c>
      <c r="J7" s="336" t="s">
        <v>373</v>
      </c>
      <c r="K7" s="346"/>
    </row>
    <row r="8" spans="1:11" s="191" customFormat="1" ht="13.5" customHeight="1">
      <c r="A8" s="337"/>
      <c r="B8" s="314"/>
      <c r="C8" s="315"/>
      <c r="D8" s="316"/>
      <c r="E8" s="317"/>
      <c r="F8" s="317"/>
      <c r="G8" s="316"/>
      <c r="H8" s="318"/>
      <c r="I8" s="319"/>
      <c r="J8" s="329">
        <f>H8*-1+I8</f>
        <v>0</v>
      </c>
      <c r="K8" s="196"/>
    </row>
    <row r="9" spans="1:11" s="191" customFormat="1" ht="13.5" customHeight="1">
      <c r="A9" s="337"/>
      <c r="B9" s="314"/>
      <c r="C9" s="315"/>
      <c r="D9" s="316"/>
      <c r="E9" s="317"/>
      <c r="F9" s="317"/>
      <c r="G9" s="316"/>
      <c r="H9" s="318"/>
      <c r="I9" s="318"/>
      <c r="J9" s="329">
        <f>J8+H9*-1+I9</f>
        <v>0</v>
      </c>
      <c r="K9" s="196"/>
    </row>
    <row r="10" spans="1:11" s="191" customFormat="1" ht="13.5" customHeight="1">
      <c r="A10" s="337"/>
      <c r="B10" s="314"/>
      <c r="C10" s="315"/>
      <c r="D10" s="316"/>
      <c r="E10" s="317"/>
      <c r="F10" s="317"/>
      <c r="G10" s="316"/>
      <c r="H10" s="318"/>
      <c r="I10" s="319"/>
      <c r="J10" s="329">
        <f t="shared" ref="J10:J56" si="0">J9+H10*-1+I10</f>
        <v>0</v>
      </c>
      <c r="K10" s="196"/>
    </row>
    <row r="11" spans="1:11" s="191" customFormat="1" ht="13.5" customHeight="1">
      <c r="A11" s="337"/>
      <c r="B11" s="314"/>
      <c r="C11" s="315"/>
      <c r="D11" s="316"/>
      <c r="E11" s="317"/>
      <c r="F11" s="317"/>
      <c r="G11" s="316"/>
      <c r="H11" s="318"/>
      <c r="I11" s="319"/>
      <c r="J11" s="329">
        <f t="shared" si="0"/>
        <v>0</v>
      </c>
      <c r="K11" s="196"/>
    </row>
    <row r="12" spans="1:11" s="191" customFormat="1" ht="13.5" customHeight="1">
      <c r="A12" s="337"/>
      <c r="B12" s="314"/>
      <c r="C12" s="315"/>
      <c r="D12" s="316"/>
      <c r="E12" s="317"/>
      <c r="F12" s="317"/>
      <c r="G12" s="316"/>
      <c r="H12" s="318"/>
      <c r="I12" s="319"/>
      <c r="J12" s="329">
        <f t="shared" si="0"/>
        <v>0</v>
      </c>
      <c r="K12" s="196"/>
    </row>
    <row r="13" spans="1:11" s="191" customFormat="1" ht="13.5" customHeight="1">
      <c r="A13" s="337"/>
      <c r="B13" s="314"/>
      <c r="C13" s="315"/>
      <c r="D13" s="316"/>
      <c r="E13" s="317"/>
      <c r="F13" s="317"/>
      <c r="G13" s="316"/>
      <c r="H13" s="318"/>
      <c r="I13" s="319"/>
      <c r="J13" s="329">
        <f t="shared" si="0"/>
        <v>0</v>
      </c>
      <c r="K13" s="196"/>
    </row>
    <row r="14" spans="1:11" s="191" customFormat="1" ht="13.5" customHeight="1">
      <c r="A14" s="337"/>
      <c r="B14" s="314"/>
      <c r="C14" s="315"/>
      <c r="D14" s="316"/>
      <c r="E14" s="317"/>
      <c r="F14" s="317"/>
      <c r="G14" s="316"/>
      <c r="H14" s="318"/>
      <c r="I14" s="319"/>
      <c r="J14" s="329">
        <f>J13+H14*-1+I14</f>
        <v>0</v>
      </c>
      <c r="K14" s="196"/>
    </row>
    <row r="15" spans="1:11" s="191" customFormat="1" ht="13.5" customHeight="1">
      <c r="A15" s="337"/>
      <c r="B15" s="314"/>
      <c r="C15" s="315"/>
      <c r="D15" s="316"/>
      <c r="E15" s="317"/>
      <c r="F15" s="317"/>
      <c r="G15" s="316"/>
      <c r="H15" s="318"/>
      <c r="I15" s="319"/>
      <c r="J15" s="329">
        <f t="shared" si="0"/>
        <v>0</v>
      </c>
      <c r="K15" s="196"/>
    </row>
    <row r="16" spans="1:11" s="191" customFormat="1" ht="13.5" customHeight="1">
      <c r="A16" s="337"/>
      <c r="B16" s="314"/>
      <c r="C16" s="315"/>
      <c r="D16" s="316"/>
      <c r="E16" s="317"/>
      <c r="F16" s="317"/>
      <c r="G16" s="316"/>
      <c r="H16" s="318"/>
      <c r="I16" s="319"/>
      <c r="J16" s="329">
        <f t="shared" si="0"/>
        <v>0</v>
      </c>
      <c r="K16" s="196"/>
    </row>
    <row r="17" spans="1:11" s="191" customFormat="1" ht="13.5" customHeight="1">
      <c r="A17" s="337"/>
      <c r="B17" s="314"/>
      <c r="C17" s="315"/>
      <c r="D17" s="316"/>
      <c r="E17" s="317"/>
      <c r="F17" s="317"/>
      <c r="G17" s="316"/>
      <c r="H17" s="318"/>
      <c r="I17" s="319"/>
      <c r="J17" s="329">
        <f t="shared" si="0"/>
        <v>0</v>
      </c>
      <c r="K17" s="196"/>
    </row>
    <row r="18" spans="1:11" s="191" customFormat="1" ht="13.5" customHeight="1">
      <c r="A18" s="337"/>
      <c r="B18" s="314"/>
      <c r="C18" s="315"/>
      <c r="D18" s="316"/>
      <c r="E18" s="317"/>
      <c r="F18" s="317"/>
      <c r="G18" s="316"/>
      <c r="H18" s="318"/>
      <c r="I18" s="319"/>
      <c r="J18" s="329">
        <f t="shared" si="0"/>
        <v>0</v>
      </c>
      <c r="K18" s="196"/>
    </row>
    <row r="19" spans="1:11" s="191" customFormat="1" ht="13.5" customHeight="1">
      <c r="A19" s="337"/>
      <c r="B19" s="314"/>
      <c r="C19" s="315"/>
      <c r="D19" s="316"/>
      <c r="E19" s="317"/>
      <c r="F19" s="317"/>
      <c r="G19" s="316"/>
      <c r="H19" s="318"/>
      <c r="I19" s="319"/>
      <c r="J19" s="329">
        <f t="shared" si="0"/>
        <v>0</v>
      </c>
      <c r="K19" s="196"/>
    </row>
    <row r="20" spans="1:11" s="191" customFormat="1" ht="13.5" customHeight="1">
      <c r="A20" s="337"/>
      <c r="B20" s="314"/>
      <c r="C20" s="315"/>
      <c r="D20" s="316"/>
      <c r="E20" s="317"/>
      <c r="F20" s="317"/>
      <c r="G20" s="316"/>
      <c r="H20" s="318"/>
      <c r="I20" s="319"/>
      <c r="J20" s="329">
        <f t="shared" si="0"/>
        <v>0</v>
      </c>
      <c r="K20" s="196"/>
    </row>
    <row r="21" spans="1:11" s="191" customFormat="1" ht="13.5" customHeight="1">
      <c r="A21" s="337"/>
      <c r="B21" s="314"/>
      <c r="C21" s="315"/>
      <c r="D21" s="316"/>
      <c r="E21" s="317"/>
      <c r="F21" s="317"/>
      <c r="G21" s="316"/>
      <c r="H21" s="318"/>
      <c r="I21" s="319"/>
      <c r="J21" s="329">
        <f t="shared" si="0"/>
        <v>0</v>
      </c>
      <c r="K21" s="196"/>
    </row>
    <row r="22" spans="1:11" s="191" customFormat="1" ht="13.5" customHeight="1">
      <c r="A22" s="337"/>
      <c r="B22" s="314"/>
      <c r="C22" s="315"/>
      <c r="D22" s="316"/>
      <c r="E22" s="317"/>
      <c r="F22" s="317"/>
      <c r="G22" s="316"/>
      <c r="H22" s="318"/>
      <c r="I22" s="319"/>
      <c r="J22" s="329">
        <f t="shared" si="0"/>
        <v>0</v>
      </c>
      <c r="K22" s="196"/>
    </row>
    <row r="23" spans="1:11" s="191" customFormat="1" ht="13.5" customHeight="1">
      <c r="A23" s="337"/>
      <c r="B23" s="314"/>
      <c r="C23" s="315"/>
      <c r="D23" s="316"/>
      <c r="E23" s="317"/>
      <c r="F23" s="317"/>
      <c r="G23" s="316"/>
      <c r="H23" s="318"/>
      <c r="I23" s="319"/>
      <c r="J23" s="329">
        <f t="shared" si="0"/>
        <v>0</v>
      </c>
      <c r="K23" s="196"/>
    </row>
    <row r="24" spans="1:11" s="191" customFormat="1" ht="13.5" customHeight="1">
      <c r="A24" s="337"/>
      <c r="B24" s="314"/>
      <c r="C24" s="315"/>
      <c r="D24" s="316"/>
      <c r="E24" s="317"/>
      <c r="F24" s="317"/>
      <c r="G24" s="316"/>
      <c r="H24" s="318"/>
      <c r="I24" s="319"/>
      <c r="J24" s="329">
        <f t="shared" si="0"/>
        <v>0</v>
      </c>
      <c r="K24" s="196"/>
    </row>
    <row r="25" spans="1:11" s="191" customFormat="1" ht="13.5" customHeight="1">
      <c r="A25" s="337"/>
      <c r="B25" s="314"/>
      <c r="C25" s="315"/>
      <c r="D25" s="316"/>
      <c r="E25" s="317"/>
      <c r="F25" s="317"/>
      <c r="G25" s="316"/>
      <c r="H25" s="318"/>
      <c r="I25" s="319"/>
      <c r="J25" s="329">
        <f t="shared" si="0"/>
        <v>0</v>
      </c>
      <c r="K25" s="196"/>
    </row>
    <row r="26" spans="1:11" s="191" customFormat="1" ht="13.5" customHeight="1">
      <c r="A26" s="337"/>
      <c r="B26" s="314"/>
      <c r="C26" s="315"/>
      <c r="D26" s="316"/>
      <c r="E26" s="317"/>
      <c r="F26" s="317"/>
      <c r="G26" s="316"/>
      <c r="H26" s="318"/>
      <c r="I26" s="319"/>
      <c r="J26" s="329">
        <f t="shared" si="0"/>
        <v>0</v>
      </c>
      <c r="K26" s="196"/>
    </row>
    <row r="27" spans="1:11" s="191" customFormat="1" ht="13.5" customHeight="1">
      <c r="A27" s="337"/>
      <c r="B27" s="314"/>
      <c r="C27" s="315"/>
      <c r="D27" s="316"/>
      <c r="E27" s="317"/>
      <c r="F27" s="317"/>
      <c r="G27" s="316"/>
      <c r="H27" s="318"/>
      <c r="I27" s="319"/>
      <c r="J27" s="329">
        <f t="shared" si="0"/>
        <v>0</v>
      </c>
      <c r="K27" s="196"/>
    </row>
    <row r="28" spans="1:11" s="191" customFormat="1" ht="13.5" customHeight="1">
      <c r="A28" s="337"/>
      <c r="B28" s="314"/>
      <c r="C28" s="315"/>
      <c r="D28" s="316"/>
      <c r="E28" s="317"/>
      <c r="F28" s="317"/>
      <c r="G28" s="316"/>
      <c r="H28" s="318"/>
      <c r="I28" s="319"/>
      <c r="J28" s="329">
        <f t="shared" si="0"/>
        <v>0</v>
      </c>
      <c r="K28" s="196"/>
    </row>
    <row r="29" spans="1:11" s="191" customFormat="1" ht="13.5" customHeight="1">
      <c r="A29" s="337"/>
      <c r="B29" s="314"/>
      <c r="C29" s="315"/>
      <c r="D29" s="316"/>
      <c r="E29" s="317"/>
      <c r="F29" s="317"/>
      <c r="G29" s="316"/>
      <c r="H29" s="318"/>
      <c r="I29" s="318"/>
      <c r="J29" s="329">
        <f t="shared" si="0"/>
        <v>0</v>
      </c>
      <c r="K29" s="196"/>
    </row>
    <row r="30" spans="1:11" s="191" customFormat="1" ht="13.5" customHeight="1">
      <c r="A30" s="337"/>
      <c r="B30" s="314"/>
      <c r="C30" s="315"/>
      <c r="D30" s="316"/>
      <c r="E30" s="317"/>
      <c r="F30" s="317"/>
      <c r="G30" s="316"/>
      <c r="H30" s="318"/>
      <c r="I30" s="319"/>
      <c r="J30" s="329">
        <f t="shared" si="0"/>
        <v>0</v>
      </c>
      <c r="K30" s="196"/>
    </row>
    <row r="31" spans="1:11" s="191" customFormat="1" ht="13.5" customHeight="1">
      <c r="A31" s="337"/>
      <c r="B31" s="314"/>
      <c r="C31" s="315"/>
      <c r="D31" s="316"/>
      <c r="E31" s="317"/>
      <c r="F31" s="317"/>
      <c r="G31" s="316"/>
      <c r="H31" s="318"/>
      <c r="I31" s="319"/>
      <c r="J31" s="329">
        <f t="shared" si="0"/>
        <v>0</v>
      </c>
      <c r="K31" s="196"/>
    </row>
    <row r="32" spans="1:11" s="191" customFormat="1" ht="13.5" customHeight="1">
      <c r="A32" s="337"/>
      <c r="B32" s="314"/>
      <c r="C32" s="315"/>
      <c r="D32" s="316"/>
      <c r="E32" s="317"/>
      <c r="F32" s="317"/>
      <c r="G32" s="316"/>
      <c r="H32" s="318"/>
      <c r="I32" s="319"/>
      <c r="J32" s="329">
        <f t="shared" si="0"/>
        <v>0</v>
      </c>
      <c r="K32" s="196"/>
    </row>
    <row r="33" spans="1:11" s="191" customFormat="1" ht="13.5" customHeight="1">
      <c r="A33" s="337"/>
      <c r="B33" s="314"/>
      <c r="C33" s="315"/>
      <c r="D33" s="316"/>
      <c r="E33" s="317"/>
      <c r="F33" s="317"/>
      <c r="G33" s="316"/>
      <c r="H33" s="318"/>
      <c r="I33" s="319"/>
      <c r="J33" s="329">
        <f t="shared" si="0"/>
        <v>0</v>
      </c>
      <c r="K33" s="196"/>
    </row>
    <row r="34" spans="1:11" s="191" customFormat="1" ht="13.5" customHeight="1">
      <c r="A34" s="337"/>
      <c r="B34" s="314"/>
      <c r="C34" s="315"/>
      <c r="D34" s="316"/>
      <c r="E34" s="317"/>
      <c r="F34" s="317"/>
      <c r="G34" s="316"/>
      <c r="H34" s="318"/>
      <c r="I34" s="319"/>
      <c r="J34" s="329">
        <f t="shared" si="0"/>
        <v>0</v>
      </c>
      <c r="K34" s="196"/>
    </row>
    <row r="35" spans="1:11" s="191" customFormat="1" ht="13.5" customHeight="1">
      <c r="A35" s="337"/>
      <c r="B35" s="314"/>
      <c r="C35" s="315"/>
      <c r="D35" s="316"/>
      <c r="E35" s="317"/>
      <c r="F35" s="317"/>
      <c r="G35" s="316"/>
      <c r="H35" s="318"/>
      <c r="I35" s="319"/>
      <c r="J35" s="329">
        <f t="shared" si="0"/>
        <v>0</v>
      </c>
      <c r="K35" s="196"/>
    </row>
    <row r="36" spans="1:11" s="191" customFormat="1" ht="13.5" customHeight="1">
      <c r="A36" s="337"/>
      <c r="B36" s="314"/>
      <c r="C36" s="315"/>
      <c r="D36" s="316"/>
      <c r="E36" s="317"/>
      <c r="F36" s="317"/>
      <c r="G36" s="316"/>
      <c r="H36" s="318"/>
      <c r="I36" s="319"/>
      <c r="J36" s="329">
        <f t="shared" si="0"/>
        <v>0</v>
      </c>
      <c r="K36" s="196"/>
    </row>
    <row r="37" spans="1:11" s="191" customFormat="1" ht="13.5" customHeight="1">
      <c r="A37" s="337"/>
      <c r="B37" s="314"/>
      <c r="C37" s="315"/>
      <c r="D37" s="316"/>
      <c r="E37" s="317"/>
      <c r="F37" s="317"/>
      <c r="G37" s="316"/>
      <c r="H37" s="318"/>
      <c r="I37" s="319"/>
      <c r="J37" s="329">
        <f t="shared" si="0"/>
        <v>0</v>
      </c>
      <c r="K37" s="196"/>
    </row>
    <row r="38" spans="1:11" s="191" customFormat="1" ht="13.5" customHeight="1">
      <c r="A38" s="337"/>
      <c r="B38" s="314"/>
      <c r="C38" s="315"/>
      <c r="D38" s="316"/>
      <c r="E38" s="317"/>
      <c r="F38" s="317"/>
      <c r="G38" s="316"/>
      <c r="H38" s="318"/>
      <c r="I38" s="319"/>
      <c r="J38" s="329">
        <f t="shared" si="0"/>
        <v>0</v>
      </c>
      <c r="K38" s="196"/>
    </row>
    <row r="39" spans="1:11" s="191" customFormat="1" ht="13.5" customHeight="1">
      <c r="A39" s="337"/>
      <c r="B39" s="314"/>
      <c r="C39" s="315"/>
      <c r="D39" s="316"/>
      <c r="E39" s="317"/>
      <c r="F39" s="317"/>
      <c r="G39" s="316"/>
      <c r="H39" s="318"/>
      <c r="I39" s="319"/>
      <c r="J39" s="329">
        <f t="shared" si="0"/>
        <v>0</v>
      </c>
      <c r="K39" s="196"/>
    </row>
    <row r="40" spans="1:11" s="191" customFormat="1" ht="13.5" customHeight="1">
      <c r="A40" s="337"/>
      <c r="B40" s="314"/>
      <c r="C40" s="315"/>
      <c r="D40" s="316"/>
      <c r="E40" s="317"/>
      <c r="F40" s="317"/>
      <c r="G40" s="316"/>
      <c r="H40" s="318"/>
      <c r="I40" s="319"/>
      <c r="J40" s="329">
        <f t="shared" si="0"/>
        <v>0</v>
      </c>
      <c r="K40" s="196"/>
    </row>
    <row r="41" spans="1:11" s="191" customFormat="1" ht="13.5" customHeight="1">
      <c r="A41" s="337"/>
      <c r="B41" s="314"/>
      <c r="C41" s="315"/>
      <c r="D41" s="316"/>
      <c r="E41" s="317"/>
      <c r="F41" s="317"/>
      <c r="G41" s="316"/>
      <c r="H41" s="318"/>
      <c r="I41" s="319"/>
      <c r="J41" s="329">
        <f t="shared" si="0"/>
        <v>0</v>
      </c>
      <c r="K41" s="196"/>
    </row>
    <row r="42" spans="1:11" s="191" customFormat="1" ht="13.5" customHeight="1">
      <c r="A42" s="337"/>
      <c r="B42" s="314"/>
      <c r="C42" s="315"/>
      <c r="D42" s="316"/>
      <c r="E42" s="317"/>
      <c r="F42" s="317"/>
      <c r="G42" s="316"/>
      <c r="H42" s="318"/>
      <c r="I42" s="319"/>
      <c r="J42" s="329">
        <f t="shared" si="0"/>
        <v>0</v>
      </c>
      <c r="K42" s="196"/>
    </row>
    <row r="43" spans="1:11" s="191" customFormat="1" ht="13.5" customHeight="1">
      <c r="A43" s="337"/>
      <c r="B43" s="314"/>
      <c r="C43" s="315"/>
      <c r="D43" s="316"/>
      <c r="E43" s="317"/>
      <c r="F43" s="317"/>
      <c r="G43" s="316"/>
      <c r="H43" s="318"/>
      <c r="I43" s="319"/>
      <c r="J43" s="329">
        <f t="shared" si="0"/>
        <v>0</v>
      </c>
      <c r="K43" s="196"/>
    </row>
    <row r="44" spans="1:11" s="191" customFormat="1" ht="13.5" customHeight="1">
      <c r="A44" s="337"/>
      <c r="B44" s="314"/>
      <c r="C44" s="315"/>
      <c r="D44" s="316"/>
      <c r="E44" s="317"/>
      <c r="F44" s="317"/>
      <c r="G44" s="316"/>
      <c r="H44" s="318"/>
      <c r="I44" s="319"/>
      <c r="J44" s="329">
        <f t="shared" si="0"/>
        <v>0</v>
      </c>
      <c r="K44" s="196"/>
    </row>
    <row r="45" spans="1:11" s="191" customFormat="1" ht="13.5" customHeight="1">
      <c r="A45" s="337"/>
      <c r="B45" s="314"/>
      <c r="C45" s="315"/>
      <c r="D45" s="316"/>
      <c r="E45" s="317"/>
      <c r="F45" s="317"/>
      <c r="G45" s="316"/>
      <c r="H45" s="318"/>
      <c r="I45" s="319"/>
      <c r="J45" s="329">
        <f t="shared" si="0"/>
        <v>0</v>
      </c>
      <c r="K45" s="196"/>
    </row>
    <row r="46" spans="1:11" s="191" customFormat="1" ht="13.5" customHeight="1">
      <c r="A46" s="337"/>
      <c r="B46" s="314"/>
      <c r="C46" s="315"/>
      <c r="D46" s="316"/>
      <c r="E46" s="317"/>
      <c r="F46" s="317"/>
      <c r="G46" s="316"/>
      <c r="H46" s="318"/>
      <c r="I46" s="319"/>
      <c r="J46" s="329">
        <f t="shared" si="0"/>
        <v>0</v>
      </c>
      <c r="K46" s="196"/>
    </row>
    <row r="47" spans="1:11" s="191" customFormat="1" ht="13.5" customHeight="1">
      <c r="A47" s="337"/>
      <c r="B47" s="314"/>
      <c r="C47" s="315"/>
      <c r="D47" s="316"/>
      <c r="E47" s="317"/>
      <c r="F47" s="317"/>
      <c r="G47" s="316"/>
      <c r="H47" s="318"/>
      <c r="I47" s="319"/>
      <c r="J47" s="329">
        <f t="shared" si="0"/>
        <v>0</v>
      </c>
      <c r="K47" s="196"/>
    </row>
    <row r="48" spans="1:11" ht="13.5" customHeight="1">
      <c r="A48" s="337"/>
      <c r="B48" s="314"/>
      <c r="C48" s="315"/>
      <c r="D48" s="316"/>
      <c r="E48" s="317"/>
      <c r="F48" s="317"/>
      <c r="G48" s="316"/>
      <c r="H48" s="318"/>
      <c r="I48" s="319"/>
      <c r="J48" s="329">
        <f t="shared" si="0"/>
        <v>0</v>
      </c>
      <c r="K48" s="273"/>
    </row>
    <row r="49" spans="1:11" ht="13.5" customHeight="1">
      <c r="A49" s="337"/>
      <c r="B49" s="314"/>
      <c r="C49" s="315"/>
      <c r="D49" s="316"/>
      <c r="E49" s="317"/>
      <c r="F49" s="317"/>
      <c r="G49" s="316"/>
      <c r="H49" s="318"/>
      <c r="I49" s="318"/>
      <c r="J49" s="329">
        <f t="shared" si="0"/>
        <v>0</v>
      </c>
      <c r="K49" s="273"/>
    </row>
    <row r="50" spans="1:11" ht="13.5" customHeight="1">
      <c r="A50" s="337"/>
      <c r="B50" s="314"/>
      <c r="C50" s="315"/>
      <c r="D50" s="316"/>
      <c r="E50" s="317"/>
      <c r="F50" s="317"/>
      <c r="G50" s="316"/>
      <c r="H50" s="318"/>
      <c r="I50" s="319"/>
      <c r="J50" s="329">
        <f t="shared" si="0"/>
        <v>0</v>
      </c>
      <c r="K50" s="273"/>
    </row>
    <row r="51" spans="1:11" ht="13.5" customHeight="1">
      <c r="A51" s="337"/>
      <c r="B51" s="314"/>
      <c r="C51" s="315"/>
      <c r="D51" s="316"/>
      <c r="E51" s="317"/>
      <c r="F51" s="317"/>
      <c r="G51" s="316"/>
      <c r="H51" s="318"/>
      <c r="I51" s="319"/>
      <c r="J51" s="329">
        <f t="shared" si="0"/>
        <v>0</v>
      </c>
      <c r="K51" s="273"/>
    </row>
    <row r="52" spans="1:11" ht="13.5" customHeight="1">
      <c r="A52" s="337"/>
      <c r="B52" s="314"/>
      <c r="C52" s="315"/>
      <c r="D52" s="316"/>
      <c r="E52" s="317"/>
      <c r="F52" s="317"/>
      <c r="G52" s="316"/>
      <c r="H52" s="318"/>
      <c r="I52" s="319"/>
      <c r="J52" s="329">
        <f t="shared" si="0"/>
        <v>0</v>
      </c>
      <c r="K52" s="273"/>
    </row>
    <row r="53" spans="1:11" ht="13.5" customHeight="1">
      <c r="A53" s="337"/>
      <c r="B53" s="314"/>
      <c r="C53" s="315"/>
      <c r="D53" s="316"/>
      <c r="E53" s="317"/>
      <c r="F53" s="317"/>
      <c r="G53" s="316"/>
      <c r="H53" s="318"/>
      <c r="I53" s="319"/>
      <c r="J53" s="329">
        <f t="shared" si="0"/>
        <v>0</v>
      </c>
      <c r="K53" s="273"/>
    </row>
    <row r="54" spans="1:11" ht="13.5" customHeight="1">
      <c r="A54" s="337"/>
      <c r="B54" s="314"/>
      <c r="C54" s="315"/>
      <c r="D54" s="316"/>
      <c r="E54" s="317"/>
      <c r="F54" s="317"/>
      <c r="G54" s="316"/>
      <c r="H54" s="318"/>
      <c r="I54" s="319"/>
      <c r="J54" s="329">
        <f t="shared" si="0"/>
        <v>0</v>
      </c>
      <c r="K54" s="273"/>
    </row>
    <row r="55" spans="1:11" ht="13.5" customHeight="1">
      <c r="A55" s="337"/>
      <c r="B55" s="314"/>
      <c r="C55" s="315"/>
      <c r="D55" s="316"/>
      <c r="E55" s="317"/>
      <c r="F55" s="317"/>
      <c r="G55" s="316"/>
      <c r="H55" s="318"/>
      <c r="I55" s="319"/>
      <c r="J55" s="329">
        <f t="shared" si="0"/>
        <v>0</v>
      </c>
      <c r="K55" s="273"/>
    </row>
    <row r="56" spans="1:11" ht="13.5" customHeight="1">
      <c r="A56" s="337"/>
      <c r="B56" s="314"/>
      <c r="C56" s="315"/>
      <c r="D56" s="316"/>
      <c r="E56" s="317"/>
      <c r="F56" s="317"/>
      <c r="G56" s="316"/>
      <c r="H56" s="318"/>
      <c r="I56" s="319"/>
      <c r="J56" s="329">
        <f t="shared" si="0"/>
        <v>0</v>
      </c>
      <c r="K56" s="273"/>
    </row>
    <row r="57" spans="1:11" s="191" customFormat="1" ht="13.5" customHeight="1" thickBot="1">
      <c r="A57" s="338"/>
      <c r="B57" s="339"/>
      <c r="C57" s="340"/>
      <c r="D57" s="341"/>
      <c r="E57" s="342"/>
      <c r="F57" s="342"/>
      <c r="G57" s="341"/>
      <c r="H57" s="343"/>
      <c r="I57" s="327"/>
      <c r="J57" s="330">
        <f>H56+H57*-1+I57</f>
        <v>0</v>
      </c>
      <c r="K57" s="196"/>
    </row>
    <row r="58" spans="1:11" s="325" customFormat="1" ht="18" customHeight="1">
      <c r="A58" s="322"/>
      <c r="B58" s="322"/>
      <c r="C58" s="322"/>
      <c r="D58" s="323"/>
      <c r="E58" s="324"/>
      <c r="F58" s="324"/>
      <c r="G58" s="324"/>
      <c r="H58" s="326">
        <f>SUM(H8:H57)</f>
        <v>0</v>
      </c>
      <c r="I58" s="326">
        <f>SUM(I8:I57)</f>
        <v>0</v>
      </c>
      <c r="J58"/>
      <c r="K58" s="347"/>
    </row>
    <row r="59" spans="1:11" ht="13.5" customHeight="1">
      <c r="E59"/>
      <c r="F59"/>
      <c r="G59"/>
      <c r="H59" s="328" t="s">
        <v>241</v>
      </c>
      <c r="I59" s="328" t="s">
        <v>374</v>
      </c>
      <c r="J59"/>
      <c r="K59" s="273"/>
    </row>
    <row r="60" spans="1:11" ht="6" customHeight="1">
      <c r="A60" s="273"/>
      <c r="B60" s="273"/>
      <c r="C60" s="273"/>
      <c r="D60" s="273"/>
      <c r="E60" s="273"/>
      <c r="F60" s="273"/>
      <c r="G60" s="273"/>
      <c r="H60" s="273"/>
      <c r="I60" s="273"/>
      <c r="J60" s="273"/>
      <c r="K60" s="273"/>
    </row>
    <row r="61" spans="1:11">
      <c r="E61"/>
      <c r="F61"/>
      <c r="G61"/>
      <c r="H61"/>
      <c r="J61"/>
    </row>
    <row r="62" spans="1:11">
      <c r="E62"/>
      <c r="F62"/>
      <c r="G62"/>
      <c r="H62"/>
      <c r="J62"/>
    </row>
    <row r="63" spans="1:11">
      <c r="E63"/>
      <c r="F63"/>
      <c r="G63"/>
      <c r="H63"/>
      <c r="J63"/>
    </row>
    <row r="64" spans="1:11">
      <c r="E64"/>
      <c r="F64"/>
      <c r="G64"/>
      <c r="H64"/>
      <c r="J64"/>
    </row>
    <row r="65" spans="5:10">
      <c r="E65"/>
      <c r="F65"/>
      <c r="G65"/>
      <c r="H65"/>
      <c r="J65"/>
    </row>
    <row r="66" spans="5:10">
      <c r="E66"/>
      <c r="F66"/>
      <c r="G66"/>
      <c r="H66"/>
      <c r="J66"/>
    </row>
    <row r="67" spans="5:10">
      <c r="E67"/>
      <c r="F67"/>
      <c r="G67"/>
      <c r="H67"/>
      <c r="J67"/>
    </row>
    <row r="68" spans="5:10">
      <c r="E68"/>
      <c r="F68"/>
      <c r="G68"/>
      <c r="H68"/>
      <c r="J68"/>
    </row>
    <row r="69" spans="5:10">
      <c r="E69"/>
      <c r="F69"/>
      <c r="G69"/>
      <c r="H69"/>
      <c r="J69"/>
    </row>
    <row r="70" spans="5:10">
      <c r="E70"/>
      <c r="F70"/>
      <c r="G70"/>
      <c r="H70"/>
      <c r="J70"/>
    </row>
    <row r="71" spans="5:10">
      <c r="E71"/>
      <c r="F71"/>
      <c r="G71"/>
      <c r="H71"/>
      <c r="J71"/>
    </row>
    <row r="72" spans="5:10">
      <c r="E72"/>
      <c r="F72"/>
      <c r="G72"/>
      <c r="H72"/>
      <c r="J72"/>
    </row>
    <row r="73" spans="5:10">
      <c r="E73"/>
      <c r="F73"/>
      <c r="G73"/>
      <c r="H73"/>
      <c r="J73"/>
    </row>
    <row r="74" spans="5:10">
      <c r="E74"/>
      <c r="F74"/>
      <c r="G74"/>
      <c r="H74"/>
      <c r="J74"/>
    </row>
    <row r="75" spans="5:10">
      <c r="E75"/>
      <c r="F75"/>
      <c r="G75"/>
      <c r="H75"/>
      <c r="J75"/>
    </row>
    <row r="76" spans="5:10">
      <c r="E76"/>
      <c r="F76"/>
      <c r="G76"/>
      <c r="H76"/>
      <c r="J76"/>
    </row>
    <row r="77" spans="5:10">
      <c r="E77"/>
      <c r="F77"/>
      <c r="G77"/>
      <c r="H77"/>
      <c r="J77"/>
    </row>
    <row r="78" spans="5:10">
      <c r="E78"/>
      <c r="F78"/>
      <c r="G78"/>
      <c r="H78"/>
      <c r="J78"/>
    </row>
    <row r="79" spans="5:10">
      <c r="E79"/>
      <c r="F79"/>
      <c r="G79"/>
      <c r="H79"/>
      <c r="J79"/>
    </row>
    <row r="80" spans="5:10">
      <c r="E80"/>
      <c r="F80"/>
      <c r="G80"/>
      <c r="H80"/>
      <c r="J80"/>
    </row>
    <row r="81" spans="5:10">
      <c r="E81"/>
      <c r="F81"/>
      <c r="G81"/>
      <c r="H81"/>
      <c r="J81"/>
    </row>
    <row r="82" spans="5:10">
      <c r="E82"/>
      <c r="F82"/>
      <c r="G82"/>
      <c r="H82"/>
      <c r="J82"/>
    </row>
    <row r="83" spans="5:10">
      <c r="E83"/>
      <c r="F83"/>
      <c r="G83"/>
      <c r="H83"/>
      <c r="J83"/>
    </row>
    <row r="84" spans="5:10">
      <c r="E84"/>
      <c r="F84"/>
      <c r="G84"/>
      <c r="H84"/>
      <c r="J84"/>
    </row>
    <row r="85" spans="5:10">
      <c r="E85"/>
      <c r="F85"/>
      <c r="G85"/>
      <c r="H85"/>
      <c r="J85"/>
    </row>
    <row r="86" spans="5:10">
      <c r="E86"/>
      <c r="F86"/>
      <c r="G86"/>
      <c r="H86"/>
      <c r="J86"/>
    </row>
    <row r="87" spans="5:10">
      <c r="E87"/>
      <c r="F87"/>
      <c r="G87"/>
      <c r="H87"/>
      <c r="J87"/>
    </row>
    <row r="88" spans="5:10">
      <c r="E88"/>
      <c r="F88"/>
      <c r="G88"/>
      <c r="H88"/>
      <c r="J88"/>
    </row>
    <row r="89" spans="5:10">
      <c r="E89"/>
      <c r="F89"/>
      <c r="G89"/>
      <c r="H89"/>
      <c r="J89"/>
    </row>
    <row r="90" spans="5:10">
      <c r="E90"/>
      <c r="F90"/>
      <c r="G90"/>
      <c r="H90"/>
      <c r="J90"/>
    </row>
    <row r="91" spans="5:10">
      <c r="E91"/>
      <c r="F91"/>
      <c r="G91"/>
      <c r="H91"/>
      <c r="J91"/>
    </row>
    <row r="92" spans="5:10">
      <c r="E92"/>
      <c r="F92"/>
      <c r="G92"/>
      <c r="H92"/>
      <c r="J92"/>
    </row>
    <row r="93" spans="5:10">
      <c r="E93"/>
      <c r="F93"/>
      <c r="G93"/>
      <c r="H93"/>
      <c r="J93"/>
    </row>
    <row r="94" spans="5:10">
      <c r="E94"/>
      <c r="F94"/>
      <c r="G94"/>
      <c r="H94"/>
      <c r="J94"/>
    </row>
    <row r="95" spans="5:10">
      <c r="E95"/>
      <c r="F95"/>
      <c r="G95"/>
      <c r="H95"/>
      <c r="J95"/>
    </row>
    <row r="96" spans="5:10">
      <c r="E96"/>
      <c r="F96"/>
      <c r="G96"/>
      <c r="H96"/>
      <c r="J96"/>
    </row>
    <row r="97" spans="5:10">
      <c r="E97"/>
      <c r="F97"/>
      <c r="G97"/>
      <c r="H97"/>
      <c r="J97"/>
    </row>
    <row r="98" spans="5:10">
      <c r="E98"/>
      <c r="F98"/>
      <c r="G98"/>
      <c r="H98"/>
      <c r="J98"/>
    </row>
    <row r="99" spans="5:10">
      <c r="E99"/>
      <c r="F99"/>
      <c r="G99"/>
      <c r="H99"/>
      <c r="J99"/>
    </row>
    <row r="100" spans="5:10">
      <c r="E100"/>
      <c r="F100"/>
      <c r="G100"/>
      <c r="H100"/>
      <c r="J100"/>
    </row>
    <row r="101" spans="5:10">
      <c r="E101"/>
      <c r="F101"/>
      <c r="G101"/>
      <c r="H101"/>
      <c r="J101"/>
    </row>
    <row r="102" spans="5:10">
      <c r="E102"/>
      <c r="F102"/>
      <c r="G102"/>
      <c r="H102"/>
      <c r="J102"/>
    </row>
    <row r="103" spans="5:10">
      <c r="E103"/>
      <c r="F103"/>
      <c r="G103"/>
      <c r="H103"/>
      <c r="J103"/>
    </row>
    <row r="104" spans="5:10">
      <c r="E104"/>
      <c r="F104"/>
      <c r="G104"/>
      <c r="H104"/>
      <c r="J104"/>
    </row>
    <row r="105" spans="5:10">
      <c r="E105"/>
      <c r="F105"/>
      <c r="G105"/>
      <c r="H105"/>
      <c r="J105"/>
    </row>
    <row r="106" spans="5:10">
      <c r="E106"/>
      <c r="F106"/>
      <c r="G106"/>
      <c r="H106"/>
      <c r="J106"/>
    </row>
    <row r="107" spans="5:10">
      <c r="E107"/>
      <c r="F107"/>
      <c r="G107"/>
      <c r="H107"/>
      <c r="J107"/>
    </row>
    <row r="108" spans="5:10">
      <c r="E108"/>
      <c r="F108"/>
      <c r="G108"/>
      <c r="H108"/>
      <c r="J108"/>
    </row>
    <row r="109" spans="5:10">
      <c r="E109"/>
      <c r="F109"/>
      <c r="G109"/>
      <c r="H109"/>
      <c r="J109"/>
    </row>
    <row r="110" spans="5:10">
      <c r="E110"/>
      <c r="F110"/>
      <c r="G110"/>
      <c r="H110"/>
      <c r="J110"/>
    </row>
    <row r="111" spans="5:10">
      <c r="E111"/>
      <c r="F111"/>
      <c r="G111"/>
      <c r="H111"/>
      <c r="J111"/>
    </row>
    <row r="112" spans="5:10">
      <c r="E112"/>
      <c r="F112"/>
      <c r="G112"/>
      <c r="H112"/>
      <c r="J112"/>
    </row>
    <row r="113" spans="5:10">
      <c r="E113"/>
      <c r="F113"/>
      <c r="G113"/>
      <c r="H113"/>
      <c r="J113"/>
    </row>
    <row r="114" spans="5:10">
      <c r="E114"/>
      <c r="F114"/>
      <c r="G114"/>
      <c r="H114"/>
      <c r="J114"/>
    </row>
    <row r="115" spans="5:10">
      <c r="E115"/>
      <c r="F115"/>
      <c r="G115"/>
      <c r="H115"/>
      <c r="J115"/>
    </row>
    <row r="116" spans="5:10">
      <c r="E116"/>
      <c r="F116"/>
      <c r="G116"/>
      <c r="H116"/>
      <c r="J116"/>
    </row>
    <row r="117" spans="5:10">
      <c r="E117"/>
      <c r="F117"/>
      <c r="G117"/>
      <c r="H117"/>
      <c r="J117"/>
    </row>
    <row r="118" spans="5:10">
      <c r="E118"/>
      <c r="F118"/>
      <c r="G118"/>
      <c r="H118"/>
      <c r="J118"/>
    </row>
    <row r="119" spans="5:10">
      <c r="E119"/>
      <c r="F119"/>
      <c r="G119"/>
      <c r="H119"/>
      <c r="J119"/>
    </row>
    <row r="120" spans="5:10">
      <c r="E120"/>
      <c r="F120"/>
      <c r="G120"/>
      <c r="H120"/>
      <c r="J120"/>
    </row>
    <row r="121" spans="5:10">
      <c r="E121"/>
      <c r="F121"/>
      <c r="G121"/>
      <c r="H121"/>
      <c r="J121"/>
    </row>
    <row r="122" spans="5:10">
      <c r="E122"/>
      <c r="F122"/>
      <c r="G122"/>
      <c r="H122"/>
      <c r="J122"/>
    </row>
    <row r="123" spans="5:10">
      <c r="E123"/>
      <c r="F123"/>
      <c r="G123"/>
      <c r="H123"/>
      <c r="J123"/>
    </row>
    <row r="124" spans="5:10">
      <c r="E124"/>
      <c r="F124"/>
      <c r="G124"/>
      <c r="H124"/>
      <c r="J124"/>
    </row>
    <row r="125" spans="5:10">
      <c r="E125"/>
      <c r="F125"/>
      <c r="G125"/>
      <c r="H125"/>
      <c r="J125"/>
    </row>
    <row r="126" spans="5:10">
      <c r="E126"/>
      <c r="F126"/>
      <c r="G126"/>
      <c r="H126"/>
      <c r="J126"/>
    </row>
    <row r="127" spans="5:10">
      <c r="E127"/>
      <c r="F127"/>
      <c r="G127"/>
      <c r="H127"/>
      <c r="J127"/>
    </row>
    <row r="128" spans="5:10">
      <c r="E128"/>
      <c r="F128"/>
      <c r="G128"/>
      <c r="H128"/>
      <c r="J128"/>
    </row>
    <row r="129" spans="5:10">
      <c r="E129"/>
      <c r="F129"/>
      <c r="G129"/>
      <c r="H129"/>
      <c r="J129"/>
    </row>
    <row r="130" spans="5:10">
      <c r="E130"/>
      <c r="F130"/>
      <c r="G130"/>
      <c r="H130"/>
      <c r="J130"/>
    </row>
    <row r="131" spans="5:10">
      <c r="E131"/>
      <c r="F131"/>
      <c r="G131"/>
      <c r="H131"/>
      <c r="J131"/>
    </row>
    <row r="132" spans="5:10">
      <c r="E132"/>
      <c r="F132"/>
      <c r="G132"/>
      <c r="H132"/>
      <c r="J132"/>
    </row>
    <row r="133" spans="5:10">
      <c r="E133"/>
      <c r="F133"/>
      <c r="G133"/>
      <c r="H133"/>
      <c r="J133"/>
    </row>
    <row r="134" spans="5:10">
      <c r="E134"/>
      <c r="F134"/>
      <c r="G134"/>
      <c r="H134"/>
      <c r="J134"/>
    </row>
    <row r="135" spans="5:10">
      <c r="E135"/>
      <c r="F135"/>
      <c r="G135"/>
      <c r="H135"/>
      <c r="J135"/>
    </row>
    <row r="136" spans="5:10">
      <c r="E136"/>
      <c r="F136"/>
      <c r="G136"/>
      <c r="H136"/>
      <c r="J136"/>
    </row>
    <row r="137" spans="5:10">
      <c r="E137"/>
      <c r="F137"/>
      <c r="G137"/>
      <c r="H137"/>
      <c r="J137"/>
    </row>
    <row r="138" spans="5:10">
      <c r="E138"/>
      <c r="F138"/>
      <c r="G138"/>
      <c r="H138"/>
      <c r="J138"/>
    </row>
    <row r="139" spans="5:10">
      <c r="E139"/>
      <c r="F139"/>
      <c r="G139"/>
      <c r="H139"/>
      <c r="J139"/>
    </row>
    <row r="140" spans="5:10">
      <c r="E140"/>
      <c r="F140"/>
      <c r="G140"/>
      <c r="H140"/>
      <c r="J140"/>
    </row>
    <row r="141" spans="5:10">
      <c r="E141"/>
      <c r="F141"/>
      <c r="G141"/>
      <c r="H141"/>
      <c r="J141"/>
    </row>
    <row r="142" spans="5:10">
      <c r="E142"/>
      <c r="F142"/>
      <c r="G142"/>
      <c r="H142"/>
      <c r="J142"/>
    </row>
    <row r="143" spans="5:10">
      <c r="E143"/>
      <c r="F143"/>
      <c r="G143"/>
      <c r="H143"/>
      <c r="J143"/>
    </row>
    <row r="144" spans="5:10">
      <c r="E144"/>
      <c r="F144"/>
      <c r="G144"/>
      <c r="H144"/>
      <c r="J144"/>
    </row>
    <row r="145" spans="5:10">
      <c r="E145"/>
      <c r="F145"/>
      <c r="G145"/>
      <c r="H145"/>
      <c r="J145"/>
    </row>
    <row r="146" spans="5:10">
      <c r="E146"/>
      <c r="F146"/>
      <c r="G146"/>
      <c r="H146"/>
      <c r="J146"/>
    </row>
    <row r="147" spans="5:10">
      <c r="E147"/>
      <c r="F147"/>
      <c r="G147"/>
      <c r="H147"/>
      <c r="J147"/>
    </row>
    <row r="148" spans="5:10">
      <c r="E148"/>
      <c r="F148"/>
      <c r="G148"/>
      <c r="H148"/>
      <c r="J148"/>
    </row>
    <row r="149" spans="5:10">
      <c r="E149"/>
      <c r="F149"/>
      <c r="G149"/>
      <c r="H149"/>
      <c r="J149"/>
    </row>
    <row r="150" spans="5:10">
      <c r="E150"/>
      <c r="F150"/>
      <c r="G150"/>
      <c r="H150"/>
      <c r="J150"/>
    </row>
    <row r="151" spans="5:10">
      <c r="E151"/>
      <c r="F151"/>
      <c r="G151"/>
      <c r="H151"/>
      <c r="J151"/>
    </row>
    <row r="152" spans="5:10">
      <c r="E152"/>
      <c r="F152"/>
      <c r="G152"/>
      <c r="H152"/>
      <c r="J152"/>
    </row>
    <row r="153" spans="5:10">
      <c r="E153"/>
      <c r="F153"/>
      <c r="G153"/>
      <c r="H153"/>
      <c r="J153"/>
    </row>
    <row r="154" spans="5:10">
      <c r="E154"/>
      <c r="F154"/>
      <c r="G154"/>
      <c r="H154"/>
      <c r="J154"/>
    </row>
    <row r="155" spans="5:10">
      <c r="E155"/>
      <c r="F155"/>
      <c r="G155"/>
      <c r="H155"/>
      <c r="J155"/>
    </row>
    <row r="156" spans="5:10">
      <c r="E156"/>
      <c r="F156"/>
      <c r="G156"/>
      <c r="H156"/>
      <c r="J156"/>
    </row>
    <row r="157" spans="5:10">
      <c r="E157"/>
      <c r="F157"/>
      <c r="G157"/>
      <c r="H157"/>
      <c r="J157"/>
    </row>
    <row r="158" spans="5:10">
      <c r="E158"/>
      <c r="F158"/>
      <c r="G158"/>
      <c r="H158"/>
      <c r="J158"/>
    </row>
    <row r="159" spans="5:10">
      <c r="E159"/>
      <c r="F159"/>
      <c r="G159"/>
      <c r="H159"/>
      <c r="J159"/>
    </row>
    <row r="160" spans="5:10">
      <c r="E160"/>
      <c r="F160"/>
      <c r="G160"/>
      <c r="H160"/>
      <c r="J160"/>
    </row>
    <row r="161" spans="5:10">
      <c r="E161"/>
      <c r="F161"/>
      <c r="G161"/>
      <c r="H161"/>
      <c r="J161"/>
    </row>
    <row r="162" spans="5:10">
      <c r="E162"/>
      <c r="F162"/>
      <c r="G162"/>
      <c r="H162"/>
      <c r="J162"/>
    </row>
    <row r="163" spans="5:10">
      <c r="E163"/>
      <c r="F163"/>
      <c r="G163"/>
      <c r="H163"/>
      <c r="J163"/>
    </row>
    <row r="164" spans="5:10">
      <c r="E164"/>
      <c r="F164"/>
      <c r="G164"/>
      <c r="H164"/>
      <c r="J164"/>
    </row>
    <row r="165" spans="5:10">
      <c r="E165"/>
      <c r="F165"/>
      <c r="G165"/>
      <c r="H165"/>
      <c r="J165"/>
    </row>
    <row r="166" spans="5:10">
      <c r="E166"/>
      <c r="F166"/>
      <c r="G166"/>
      <c r="H166"/>
      <c r="J166"/>
    </row>
    <row r="167" spans="5:10">
      <c r="E167"/>
      <c r="F167"/>
      <c r="G167"/>
      <c r="H167"/>
      <c r="J167"/>
    </row>
    <row r="168" spans="5:10">
      <c r="E168"/>
      <c r="F168"/>
      <c r="G168"/>
      <c r="H168"/>
      <c r="J168"/>
    </row>
    <row r="169" spans="5:10">
      <c r="E169"/>
      <c r="F169"/>
      <c r="G169"/>
      <c r="H169"/>
      <c r="J169"/>
    </row>
    <row r="170" spans="5:10">
      <c r="E170"/>
      <c r="F170"/>
      <c r="G170"/>
      <c r="H170"/>
      <c r="J170"/>
    </row>
    <row r="171" spans="5:10">
      <c r="E171"/>
      <c r="F171"/>
      <c r="G171"/>
      <c r="H171"/>
      <c r="J171"/>
    </row>
    <row r="172" spans="5:10">
      <c r="E172"/>
      <c r="F172"/>
      <c r="G172"/>
      <c r="H172"/>
      <c r="J172"/>
    </row>
    <row r="173" spans="5:10">
      <c r="E173"/>
      <c r="F173"/>
      <c r="G173"/>
      <c r="H173"/>
      <c r="J173"/>
    </row>
    <row r="174" spans="5:10">
      <c r="E174"/>
      <c r="F174"/>
      <c r="G174"/>
      <c r="H174"/>
      <c r="J174"/>
    </row>
    <row r="175" spans="5:10">
      <c r="E175"/>
      <c r="F175"/>
      <c r="G175"/>
      <c r="H175"/>
      <c r="J175"/>
    </row>
    <row r="176" spans="5:10">
      <c r="E176"/>
      <c r="F176"/>
      <c r="G176"/>
      <c r="H176"/>
      <c r="J176"/>
    </row>
    <row r="177" spans="5:10">
      <c r="E177"/>
      <c r="F177"/>
      <c r="G177"/>
      <c r="H177"/>
      <c r="J177"/>
    </row>
    <row r="178" spans="5:10">
      <c r="E178"/>
      <c r="F178"/>
      <c r="G178"/>
      <c r="H178"/>
      <c r="J178"/>
    </row>
    <row r="179" spans="5:10">
      <c r="E179"/>
      <c r="F179"/>
      <c r="G179"/>
      <c r="H179"/>
      <c r="J179"/>
    </row>
    <row r="180" spans="5:10">
      <c r="E180"/>
      <c r="F180"/>
      <c r="G180"/>
      <c r="H180"/>
      <c r="J180"/>
    </row>
    <row r="181" spans="5:10">
      <c r="E181"/>
      <c r="F181"/>
      <c r="G181"/>
      <c r="H181"/>
      <c r="J181"/>
    </row>
    <row r="182" spans="5:10">
      <c r="E182"/>
      <c r="F182"/>
      <c r="G182"/>
      <c r="H182"/>
      <c r="J182"/>
    </row>
    <row r="183" spans="5:10">
      <c r="E183"/>
      <c r="F183"/>
      <c r="G183"/>
      <c r="H183"/>
      <c r="J183"/>
    </row>
    <row r="184" spans="5:10">
      <c r="E184"/>
      <c r="F184"/>
      <c r="G184"/>
      <c r="H184"/>
      <c r="J184"/>
    </row>
    <row r="185" spans="5:10">
      <c r="E185"/>
      <c r="F185"/>
      <c r="G185"/>
      <c r="H185"/>
      <c r="J185"/>
    </row>
    <row r="186" spans="5:10">
      <c r="E186"/>
      <c r="F186"/>
      <c r="G186"/>
      <c r="H186"/>
      <c r="J186"/>
    </row>
    <row r="187" spans="5:10">
      <c r="E187"/>
      <c r="F187"/>
      <c r="G187"/>
      <c r="H187"/>
      <c r="J187"/>
    </row>
    <row r="188" spans="5:10">
      <c r="E188"/>
      <c r="F188"/>
      <c r="G188"/>
      <c r="H188"/>
      <c r="J188"/>
    </row>
    <row r="189" spans="5:10">
      <c r="E189"/>
      <c r="F189"/>
      <c r="G189"/>
      <c r="H189"/>
      <c r="J189"/>
    </row>
    <row r="190" spans="5:10">
      <c r="E190"/>
      <c r="F190"/>
      <c r="G190"/>
      <c r="H190"/>
      <c r="J190"/>
    </row>
    <row r="191" spans="5:10">
      <c r="E191"/>
      <c r="F191"/>
      <c r="G191"/>
      <c r="H191"/>
      <c r="J191"/>
    </row>
    <row r="192" spans="5:10">
      <c r="E192"/>
      <c r="F192"/>
      <c r="G192"/>
      <c r="H192"/>
      <c r="J192"/>
    </row>
    <row r="193" spans="5:10">
      <c r="E193"/>
      <c r="F193"/>
      <c r="G193"/>
      <c r="H193"/>
      <c r="J193"/>
    </row>
    <row r="194" spans="5:10">
      <c r="E194"/>
      <c r="F194"/>
      <c r="G194"/>
      <c r="H194"/>
      <c r="J194"/>
    </row>
    <row r="195" spans="5:10">
      <c r="E195"/>
      <c r="F195"/>
      <c r="G195"/>
      <c r="H195"/>
      <c r="J195"/>
    </row>
    <row r="196" spans="5:10">
      <c r="E196"/>
      <c r="F196"/>
      <c r="G196"/>
      <c r="H196"/>
      <c r="J196"/>
    </row>
    <row r="197" spans="5:10">
      <c r="E197"/>
      <c r="F197"/>
      <c r="G197"/>
      <c r="H197"/>
      <c r="J197"/>
    </row>
    <row r="198" spans="5:10">
      <c r="E198"/>
      <c r="F198"/>
      <c r="G198"/>
      <c r="H198"/>
      <c r="J198"/>
    </row>
    <row r="199" spans="5:10">
      <c r="E199"/>
      <c r="F199"/>
      <c r="G199"/>
      <c r="H199"/>
      <c r="J199"/>
    </row>
    <row r="200" spans="5:10">
      <c r="E200"/>
      <c r="F200"/>
      <c r="G200"/>
      <c r="H200"/>
      <c r="J200"/>
    </row>
    <row r="201" spans="5:10">
      <c r="E201"/>
      <c r="F201"/>
      <c r="G201"/>
      <c r="H201"/>
      <c r="J201"/>
    </row>
    <row r="202" spans="5:10">
      <c r="E202"/>
      <c r="F202"/>
      <c r="G202"/>
      <c r="H202"/>
      <c r="J202"/>
    </row>
    <row r="203" spans="5:10">
      <c r="E203"/>
      <c r="F203"/>
      <c r="G203"/>
      <c r="H203"/>
      <c r="J203"/>
    </row>
    <row r="204" spans="5:10">
      <c r="E204"/>
      <c r="F204"/>
      <c r="G204"/>
      <c r="H204"/>
      <c r="J204"/>
    </row>
    <row r="205" spans="5:10">
      <c r="E205"/>
      <c r="F205"/>
      <c r="G205"/>
      <c r="H205"/>
      <c r="J205"/>
    </row>
    <row r="206" spans="5:10">
      <c r="E206"/>
      <c r="F206"/>
      <c r="G206"/>
      <c r="H206"/>
      <c r="J206"/>
    </row>
    <row r="207" spans="5:10">
      <c r="E207"/>
      <c r="F207"/>
      <c r="G207"/>
      <c r="H207"/>
      <c r="J207"/>
    </row>
    <row r="208" spans="5:10">
      <c r="E208"/>
      <c r="F208"/>
      <c r="G208"/>
      <c r="H208"/>
      <c r="J208"/>
    </row>
    <row r="209" spans="5:10">
      <c r="E209"/>
      <c r="F209"/>
      <c r="G209"/>
      <c r="H209"/>
      <c r="J209"/>
    </row>
    <row r="210" spans="5:10">
      <c r="E210"/>
      <c r="F210"/>
      <c r="G210"/>
      <c r="H210"/>
      <c r="J210"/>
    </row>
    <row r="211" spans="5:10">
      <c r="E211"/>
      <c r="F211"/>
      <c r="G211"/>
      <c r="H211"/>
      <c r="J211"/>
    </row>
    <row r="212" spans="5:10">
      <c r="E212"/>
      <c r="F212"/>
      <c r="G212"/>
      <c r="H212"/>
      <c r="J212"/>
    </row>
    <row r="213" spans="5:10">
      <c r="E213"/>
      <c r="F213"/>
      <c r="G213"/>
      <c r="H213"/>
      <c r="J213"/>
    </row>
    <row r="214" spans="5:10">
      <c r="E214"/>
      <c r="F214"/>
      <c r="G214"/>
      <c r="H214"/>
      <c r="J214"/>
    </row>
    <row r="215" spans="5:10">
      <c r="E215"/>
      <c r="F215"/>
      <c r="G215"/>
      <c r="H215"/>
      <c r="J215"/>
    </row>
    <row r="216" spans="5:10">
      <c r="E216"/>
      <c r="F216"/>
      <c r="G216"/>
      <c r="H216"/>
      <c r="J216"/>
    </row>
    <row r="217" spans="5:10">
      <c r="E217"/>
      <c r="F217"/>
      <c r="G217"/>
      <c r="H217"/>
      <c r="J217"/>
    </row>
    <row r="218" spans="5:10">
      <c r="E218"/>
      <c r="F218"/>
      <c r="G218"/>
      <c r="H218"/>
      <c r="J218"/>
    </row>
    <row r="219" spans="5:10">
      <c r="E219"/>
      <c r="F219"/>
      <c r="G219"/>
      <c r="H219"/>
      <c r="J219"/>
    </row>
    <row r="220" spans="5:10">
      <c r="E220"/>
      <c r="F220"/>
      <c r="G220"/>
      <c r="H220"/>
      <c r="J220"/>
    </row>
    <row r="221" spans="5:10">
      <c r="E221"/>
      <c r="F221"/>
      <c r="G221"/>
      <c r="H221"/>
      <c r="J221"/>
    </row>
    <row r="222" spans="5:10">
      <c r="E222"/>
      <c r="F222"/>
      <c r="G222"/>
      <c r="H222"/>
      <c r="J222"/>
    </row>
    <row r="223" spans="5:10">
      <c r="E223"/>
      <c r="F223"/>
      <c r="G223"/>
      <c r="H223"/>
      <c r="J223"/>
    </row>
    <row r="224" spans="5:10">
      <c r="E224"/>
      <c r="F224"/>
      <c r="G224"/>
      <c r="H224"/>
      <c r="J224"/>
    </row>
    <row r="225" spans="5:10">
      <c r="E225"/>
      <c r="F225"/>
      <c r="G225"/>
      <c r="H225"/>
      <c r="J225"/>
    </row>
    <row r="226" spans="5:10">
      <c r="E226"/>
      <c r="F226"/>
      <c r="G226"/>
      <c r="H226"/>
      <c r="J226"/>
    </row>
    <row r="227" spans="5:10">
      <c r="E227"/>
      <c r="F227"/>
      <c r="G227"/>
      <c r="H227"/>
      <c r="J227"/>
    </row>
    <row r="228" spans="5:10">
      <c r="E228"/>
      <c r="F228"/>
      <c r="G228"/>
      <c r="H228"/>
      <c r="J228"/>
    </row>
    <row r="229" spans="5:10">
      <c r="E229"/>
      <c r="F229"/>
      <c r="G229"/>
      <c r="H229"/>
      <c r="J229"/>
    </row>
    <row r="230" spans="5:10">
      <c r="E230"/>
      <c r="F230"/>
      <c r="G230"/>
      <c r="H230"/>
      <c r="J230"/>
    </row>
    <row r="231" spans="5:10">
      <c r="E231"/>
      <c r="F231"/>
      <c r="G231"/>
      <c r="H231"/>
      <c r="J231"/>
    </row>
    <row r="232" spans="5:10">
      <c r="E232"/>
      <c r="F232"/>
      <c r="G232"/>
      <c r="H232"/>
      <c r="J232"/>
    </row>
    <row r="233" spans="5:10">
      <c r="E233"/>
      <c r="F233"/>
      <c r="G233"/>
      <c r="H233"/>
      <c r="J233"/>
    </row>
    <row r="234" spans="5:10">
      <c r="E234"/>
      <c r="F234"/>
      <c r="G234"/>
      <c r="H234"/>
      <c r="J234"/>
    </row>
    <row r="235" spans="5:10">
      <c r="E235"/>
      <c r="F235"/>
      <c r="G235"/>
      <c r="H235"/>
      <c r="J235"/>
    </row>
    <row r="236" spans="5:10">
      <c r="E236"/>
      <c r="F236"/>
      <c r="G236"/>
      <c r="H236"/>
      <c r="J236"/>
    </row>
    <row r="237" spans="5:10">
      <c r="E237"/>
      <c r="F237"/>
      <c r="G237"/>
      <c r="H237"/>
      <c r="J237"/>
    </row>
    <row r="238" spans="5:10">
      <c r="E238"/>
      <c r="F238"/>
      <c r="G238"/>
      <c r="H238"/>
      <c r="J238"/>
    </row>
    <row r="239" spans="5:10">
      <c r="E239"/>
      <c r="F239"/>
      <c r="G239"/>
      <c r="H239"/>
      <c r="J239"/>
    </row>
    <row r="240" spans="5:10">
      <c r="E240"/>
      <c r="F240"/>
      <c r="G240"/>
      <c r="H240"/>
      <c r="J240"/>
    </row>
    <row r="241" spans="5:10">
      <c r="E241"/>
      <c r="F241"/>
      <c r="G241"/>
      <c r="H241"/>
      <c r="J241"/>
    </row>
    <row r="242" spans="5:10">
      <c r="E242"/>
      <c r="F242"/>
      <c r="G242"/>
      <c r="H242"/>
      <c r="J242"/>
    </row>
    <row r="243" spans="5:10">
      <c r="E243"/>
      <c r="F243"/>
      <c r="G243"/>
      <c r="H243"/>
      <c r="J243"/>
    </row>
    <row r="244" spans="5:10">
      <c r="E244"/>
      <c r="F244"/>
      <c r="G244"/>
      <c r="H244"/>
      <c r="J244"/>
    </row>
    <row r="245" spans="5:10">
      <c r="E245"/>
      <c r="F245"/>
      <c r="G245"/>
      <c r="H245"/>
      <c r="J245"/>
    </row>
    <row r="246" spans="5:10">
      <c r="E246"/>
      <c r="F246"/>
      <c r="G246"/>
      <c r="H246"/>
      <c r="J246"/>
    </row>
    <row r="247" spans="5:10">
      <c r="E247"/>
      <c r="F247"/>
      <c r="G247"/>
      <c r="H247"/>
      <c r="J247"/>
    </row>
    <row r="248" spans="5:10">
      <c r="E248"/>
      <c r="F248"/>
      <c r="G248"/>
      <c r="H248"/>
      <c r="J248"/>
    </row>
    <row r="249" spans="5:10">
      <c r="E249"/>
      <c r="F249"/>
      <c r="G249"/>
      <c r="H249"/>
      <c r="J249"/>
    </row>
    <row r="250" spans="5:10">
      <c r="E250"/>
      <c r="F250"/>
      <c r="G250"/>
      <c r="H250"/>
      <c r="J250"/>
    </row>
    <row r="251" spans="5:10">
      <c r="E251"/>
      <c r="F251"/>
      <c r="G251"/>
      <c r="H251"/>
      <c r="J251"/>
    </row>
    <row r="252" spans="5:10">
      <c r="E252"/>
      <c r="F252"/>
      <c r="G252"/>
      <c r="H252"/>
      <c r="J252"/>
    </row>
    <row r="253" spans="5:10">
      <c r="E253"/>
      <c r="F253"/>
      <c r="G253"/>
      <c r="H253"/>
      <c r="J253"/>
    </row>
    <row r="254" spans="5:10">
      <c r="E254"/>
      <c r="F254"/>
      <c r="G254"/>
      <c r="H254"/>
      <c r="J254"/>
    </row>
    <row r="255" spans="5:10">
      <c r="E255"/>
      <c r="F255"/>
      <c r="G255"/>
      <c r="H255"/>
      <c r="J255"/>
    </row>
    <row r="256" spans="5:10">
      <c r="E256"/>
      <c r="F256"/>
      <c r="G256"/>
      <c r="H256"/>
      <c r="J256"/>
    </row>
    <row r="257" spans="5:10">
      <c r="E257"/>
      <c r="F257"/>
      <c r="G257"/>
      <c r="H257"/>
      <c r="J257"/>
    </row>
    <row r="258" spans="5:10">
      <c r="E258"/>
      <c r="F258"/>
      <c r="G258"/>
      <c r="H258"/>
      <c r="J258"/>
    </row>
    <row r="259" spans="5:10">
      <c r="E259"/>
      <c r="F259"/>
      <c r="G259"/>
      <c r="H259"/>
      <c r="J259"/>
    </row>
    <row r="260" spans="5:10">
      <c r="E260"/>
      <c r="F260"/>
      <c r="G260"/>
      <c r="H260"/>
      <c r="J260"/>
    </row>
    <row r="261" spans="5:10">
      <c r="E261"/>
      <c r="F261"/>
      <c r="G261"/>
      <c r="H261"/>
      <c r="J261"/>
    </row>
    <row r="262" spans="5:10">
      <c r="E262"/>
      <c r="F262"/>
      <c r="G262"/>
      <c r="H262"/>
      <c r="J262"/>
    </row>
    <row r="263" spans="5:10">
      <c r="E263"/>
      <c r="F263"/>
      <c r="G263"/>
      <c r="H263"/>
      <c r="J263"/>
    </row>
    <row r="264" spans="5:10">
      <c r="E264"/>
      <c r="F264"/>
      <c r="G264"/>
      <c r="H264"/>
      <c r="J264"/>
    </row>
    <row r="265" spans="5:10">
      <c r="E265"/>
      <c r="F265"/>
      <c r="G265"/>
      <c r="H265"/>
      <c r="J265"/>
    </row>
    <row r="266" spans="5:10">
      <c r="E266"/>
      <c r="F266"/>
      <c r="G266"/>
      <c r="H266"/>
      <c r="J266"/>
    </row>
    <row r="267" spans="5:10">
      <c r="E267"/>
      <c r="F267"/>
      <c r="G267"/>
      <c r="H267"/>
      <c r="J267"/>
    </row>
    <row r="268" spans="5:10">
      <c r="E268"/>
      <c r="F268"/>
      <c r="G268"/>
      <c r="H268"/>
      <c r="J268"/>
    </row>
    <row r="269" spans="5:10">
      <c r="E269"/>
      <c r="F269"/>
      <c r="G269"/>
      <c r="H269"/>
      <c r="J269"/>
    </row>
    <row r="270" spans="5:10">
      <c r="E270"/>
      <c r="F270"/>
      <c r="G270"/>
      <c r="H270"/>
      <c r="J270"/>
    </row>
    <row r="271" spans="5:10">
      <c r="E271"/>
      <c r="F271"/>
      <c r="G271"/>
      <c r="H271"/>
      <c r="J271"/>
    </row>
    <row r="272" spans="5:10">
      <c r="E272"/>
      <c r="F272"/>
      <c r="G272"/>
      <c r="H272"/>
      <c r="J272"/>
    </row>
    <row r="273" spans="5:10">
      <c r="E273"/>
      <c r="F273"/>
      <c r="G273"/>
      <c r="H273"/>
      <c r="J273"/>
    </row>
    <row r="274" spans="5:10">
      <c r="E274"/>
      <c r="F274"/>
      <c r="G274"/>
      <c r="H274"/>
      <c r="J274"/>
    </row>
    <row r="275" spans="5:10">
      <c r="E275"/>
      <c r="F275"/>
      <c r="G275"/>
      <c r="H275"/>
      <c r="J275"/>
    </row>
    <row r="276" spans="5:10">
      <c r="E276"/>
      <c r="F276"/>
      <c r="G276"/>
      <c r="H276"/>
      <c r="J276"/>
    </row>
    <row r="277" spans="5:10">
      <c r="E277"/>
      <c r="F277"/>
      <c r="G277"/>
      <c r="H277"/>
      <c r="J277"/>
    </row>
    <row r="278" spans="5:10">
      <c r="E278"/>
      <c r="F278"/>
      <c r="G278"/>
      <c r="H278"/>
      <c r="J278"/>
    </row>
    <row r="279" spans="5:10">
      <c r="E279"/>
      <c r="F279"/>
      <c r="G279"/>
      <c r="H279"/>
      <c r="J279"/>
    </row>
    <row r="280" spans="5:10">
      <c r="E280"/>
      <c r="F280"/>
      <c r="G280"/>
      <c r="H280"/>
      <c r="J280"/>
    </row>
    <row r="281" spans="5:10">
      <c r="E281"/>
      <c r="F281"/>
      <c r="G281"/>
      <c r="H281"/>
      <c r="J281"/>
    </row>
    <row r="282" spans="5:10">
      <c r="E282"/>
      <c r="F282"/>
      <c r="G282"/>
      <c r="H282"/>
      <c r="J282"/>
    </row>
    <row r="283" spans="5:10">
      <c r="E283"/>
      <c r="F283"/>
      <c r="G283"/>
      <c r="H283"/>
      <c r="J283"/>
    </row>
    <row r="284" spans="5:10">
      <c r="E284"/>
      <c r="F284"/>
      <c r="G284"/>
      <c r="H284"/>
      <c r="J284"/>
    </row>
    <row r="285" spans="5:10">
      <c r="E285"/>
      <c r="F285"/>
      <c r="G285"/>
      <c r="H285"/>
      <c r="J285"/>
    </row>
    <row r="286" spans="5:10">
      <c r="E286"/>
      <c r="F286"/>
      <c r="G286"/>
      <c r="H286"/>
      <c r="J286"/>
    </row>
    <row r="287" spans="5:10">
      <c r="E287"/>
      <c r="F287"/>
      <c r="G287"/>
      <c r="H287"/>
      <c r="J287"/>
    </row>
    <row r="288" spans="5:10">
      <c r="E288"/>
      <c r="F288"/>
      <c r="G288"/>
      <c r="H288"/>
      <c r="J288"/>
    </row>
    <row r="289" spans="5:10">
      <c r="E289"/>
      <c r="F289"/>
      <c r="G289"/>
      <c r="H289"/>
      <c r="J289"/>
    </row>
    <row r="290" spans="5:10">
      <c r="E290"/>
      <c r="F290"/>
      <c r="G290"/>
      <c r="H290"/>
      <c r="J290"/>
    </row>
    <row r="291" spans="5:10">
      <c r="E291"/>
      <c r="F291"/>
      <c r="G291"/>
      <c r="H291"/>
      <c r="J291"/>
    </row>
    <row r="292" spans="5:10">
      <c r="E292"/>
      <c r="F292"/>
      <c r="G292"/>
      <c r="H292"/>
      <c r="J292"/>
    </row>
    <row r="293" spans="5:10">
      <c r="E293"/>
      <c r="F293"/>
      <c r="G293"/>
      <c r="H293"/>
      <c r="J293"/>
    </row>
    <row r="294" spans="5:10">
      <c r="E294"/>
      <c r="F294"/>
      <c r="G294"/>
      <c r="H294"/>
      <c r="J294"/>
    </row>
    <row r="295" spans="5:10">
      <c r="E295"/>
      <c r="F295"/>
      <c r="G295"/>
      <c r="H295"/>
      <c r="J295"/>
    </row>
    <row r="296" spans="5:10">
      <c r="E296"/>
      <c r="F296"/>
      <c r="G296"/>
      <c r="H296"/>
      <c r="J296"/>
    </row>
    <row r="297" spans="5:10">
      <c r="E297"/>
      <c r="F297"/>
      <c r="G297"/>
      <c r="H297"/>
      <c r="J297"/>
    </row>
    <row r="298" spans="5:10">
      <c r="E298"/>
      <c r="F298"/>
      <c r="G298"/>
      <c r="H298"/>
      <c r="J298"/>
    </row>
    <row r="299" spans="5:10">
      <c r="E299"/>
      <c r="F299"/>
      <c r="G299"/>
      <c r="H299"/>
      <c r="J299"/>
    </row>
    <row r="300" spans="5:10">
      <c r="E300"/>
      <c r="F300"/>
      <c r="G300"/>
      <c r="H300"/>
      <c r="J300"/>
    </row>
    <row r="301" spans="5:10">
      <c r="E301"/>
      <c r="F301"/>
      <c r="G301"/>
      <c r="H301"/>
      <c r="J301"/>
    </row>
    <row r="302" spans="5:10">
      <c r="E302"/>
      <c r="F302"/>
      <c r="G302"/>
      <c r="H302"/>
      <c r="J302"/>
    </row>
    <row r="303" spans="5:10">
      <c r="E303"/>
      <c r="F303"/>
      <c r="G303"/>
      <c r="H303"/>
      <c r="J303"/>
    </row>
    <row r="304" spans="5:10">
      <c r="E304"/>
      <c r="F304"/>
      <c r="G304"/>
      <c r="H304"/>
      <c r="J304"/>
    </row>
    <row r="305" spans="5:10">
      <c r="E305"/>
      <c r="F305"/>
      <c r="G305"/>
      <c r="H305"/>
      <c r="J305"/>
    </row>
    <row r="306" spans="5:10">
      <c r="E306"/>
      <c r="F306"/>
      <c r="G306"/>
      <c r="H306"/>
      <c r="J306"/>
    </row>
    <row r="307" spans="5:10">
      <c r="E307"/>
      <c r="F307"/>
      <c r="G307"/>
      <c r="H307"/>
      <c r="J307"/>
    </row>
    <row r="308" spans="5:10">
      <c r="E308"/>
      <c r="F308"/>
      <c r="G308"/>
      <c r="H308"/>
      <c r="J308"/>
    </row>
    <row r="309" spans="5:10">
      <c r="E309"/>
      <c r="F309"/>
      <c r="G309"/>
      <c r="H309"/>
      <c r="J309"/>
    </row>
    <row r="310" spans="5:10">
      <c r="E310"/>
      <c r="F310"/>
      <c r="G310"/>
      <c r="H310"/>
      <c r="J310"/>
    </row>
    <row r="311" spans="5:10">
      <c r="E311"/>
      <c r="F311"/>
      <c r="G311"/>
      <c r="H311"/>
      <c r="J311"/>
    </row>
    <row r="312" spans="5:10">
      <c r="E312"/>
      <c r="F312"/>
      <c r="G312"/>
      <c r="H312"/>
      <c r="J312"/>
    </row>
    <row r="313" spans="5:10">
      <c r="E313"/>
      <c r="F313"/>
      <c r="G313"/>
      <c r="H313"/>
      <c r="J313"/>
    </row>
    <row r="314" spans="5:10">
      <c r="E314"/>
      <c r="F314"/>
      <c r="G314"/>
      <c r="H314"/>
      <c r="J314"/>
    </row>
    <row r="315" spans="5:10">
      <c r="E315"/>
      <c r="F315"/>
      <c r="G315"/>
      <c r="H315"/>
      <c r="J315"/>
    </row>
    <row r="316" spans="5:10">
      <c r="E316"/>
      <c r="F316"/>
      <c r="G316"/>
      <c r="H316"/>
      <c r="J316"/>
    </row>
    <row r="317" spans="5:10">
      <c r="E317"/>
      <c r="F317"/>
      <c r="G317"/>
      <c r="H317"/>
      <c r="J317"/>
    </row>
    <row r="318" spans="5:10">
      <c r="E318"/>
      <c r="F318"/>
      <c r="G318"/>
      <c r="H318"/>
      <c r="J318"/>
    </row>
    <row r="319" spans="5:10">
      <c r="E319"/>
      <c r="F319"/>
      <c r="G319"/>
      <c r="H319"/>
      <c r="J319"/>
    </row>
    <row r="320" spans="5:10">
      <c r="E320"/>
      <c r="F320"/>
      <c r="G320"/>
      <c r="H320"/>
      <c r="J320"/>
    </row>
    <row r="321" spans="5:10">
      <c r="E321"/>
      <c r="F321"/>
      <c r="G321"/>
      <c r="H321"/>
      <c r="J321"/>
    </row>
    <row r="322" spans="5:10">
      <c r="E322"/>
      <c r="F322"/>
      <c r="G322"/>
      <c r="H322"/>
      <c r="J322"/>
    </row>
    <row r="323" spans="5:10">
      <c r="E323"/>
      <c r="F323"/>
      <c r="G323"/>
      <c r="H323"/>
      <c r="J323"/>
    </row>
    <row r="324" spans="5:10">
      <c r="E324"/>
      <c r="F324"/>
      <c r="G324"/>
      <c r="H324"/>
      <c r="J324"/>
    </row>
    <row r="325" spans="5:10">
      <c r="E325"/>
      <c r="F325"/>
      <c r="G325"/>
      <c r="H325"/>
      <c r="J325"/>
    </row>
    <row r="326" spans="5:10">
      <c r="E326"/>
      <c r="F326"/>
      <c r="G326"/>
      <c r="H326"/>
      <c r="J326"/>
    </row>
    <row r="327" spans="5:10">
      <c r="E327"/>
      <c r="F327"/>
      <c r="G327"/>
      <c r="H327"/>
      <c r="J327"/>
    </row>
    <row r="328" spans="5:10">
      <c r="E328"/>
      <c r="F328"/>
      <c r="G328"/>
      <c r="H328"/>
      <c r="J328"/>
    </row>
    <row r="329" spans="5:10">
      <c r="E329"/>
      <c r="F329"/>
      <c r="G329"/>
      <c r="H329"/>
      <c r="J329"/>
    </row>
    <row r="330" spans="5:10">
      <c r="E330"/>
      <c r="F330"/>
      <c r="G330"/>
      <c r="H330"/>
      <c r="J330"/>
    </row>
    <row r="331" spans="5:10">
      <c r="E331"/>
      <c r="F331"/>
      <c r="G331"/>
      <c r="H331"/>
      <c r="J331"/>
    </row>
    <row r="332" spans="5:10">
      <c r="E332"/>
      <c r="F332"/>
      <c r="G332"/>
      <c r="H332"/>
      <c r="J332"/>
    </row>
    <row r="333" spans="5:10">
      <c r="E333"/>
      <c r="F333"/>
      <c r="G333"/>
      <c r="H333"/>
      <c r="J333"/>
    </row>
    <row r="334" spans="5:10">
      <c r="E334"/>
      <c r="F334"/>
      <c r="G334"/>
      <c r="H334"/>
      <c r="J334"/>
    </row>
    <row r="335" spans="5:10">
      <c r="E335"/>
      <c r="F335"/>
      <c r="G335"/>
      <c r="H335"/>
      <c r="J335"/>
    </row>
    <row r="336" spans="5:10">
      <c r="E336"/>
      <c r="F336"/>
      <c r="G336"/>
      <c r="H336"/>
      <c r="J336"/>
    </row>
    <row r="337" spans="5:10">
      <c r="E337"/>
      <c r="F337"/>
      <c r="G337"/>
      <c r="H337"/>
      <c r="J337"/>
    </row>
    <row r="338" spans="5:10">
      <c r="E338"/>
      <c r="F338"/>
      <c r="G338"/>
      <c r="H338"/>
      <c r="J338"/>
    </row>
    <row r="339" spans="5:10">
      <c r="E339"/>
      <c r="F339"/>
      <c r="G339"/>
      <c r="H339"/>
      <c r="J339"/>
    </row>
    <row r="340" spans="5:10">
      <c r="E340"/>
      <c r="F340"/>
      <c r="G340"/>
      <c r="H340"/>
      <c r="J340"/>
    </row>
    <row r="341" spans="5:10">
      <c r="E341"/>
      <c r="F341"/>
      <c r="G341"/>
      <c r="H341"/>
      <c r="J341"/>
    </row>
    <row r="342" spans="5:10">
      <c r="E342"/>
      <c r="F342"/>
      <c r="G342"/>
      <c r="H342"/>
      <c r="J342"/>
    </row>
    <row r="343" spans="5:10">
      <c r="E343"/>
      <c r="F343"/>
      <c r="G343"/>
      <c r="H343"/>
      <c r="J343"/>
    </row>
    <row r="344" spans="5:10">
      <c r="E344"/>
      <c r="F344"/>
      <c r="G344"/>
      <c r="H344"/>
      <c r="J344"/>
    </row>
    <row r="345" spans="5:10">
      <c r="E345"/>
      <c r="F345"/>
      <c r="G345"/>
      <c r="H345"/>
      <c r="J345"/>
    </row>
    <row r="346" spans="5:10">
      <c r="E346"/>
      <c r="F346"/>
      <c r="G346"/>
      <c r="H346"/>
      <c r="J346"/>
    </row>
    <row r="347" spans="5:10">
      <c r="E347"/>
      <c r="F347"/>
      <c r="G347"/>
      <c r="H347"/>
      <c r="J347"/>
    </row>
    <row r="348" spans="5:10">
      <c r="E348"/>
      <c r="F348"/>
      <c r="G348"/>
      <c r="H348"/>
      <c r="J348"/>
    </row>
    <row r="349" spans="5:10">
      <c r="E349"/>
      <c r="F349"/>
      <c r="G349"/>
      <c r="H349"/>
      <c r="J349"/>
    </row>
    <row r="350" spans="5:10">
      <c r="E350"/>
      <c r="F350"/>
      <c r="G350"/>
      <c r="H350"/>
      <c r="J350"/>
    </row>
    <row r="351" spans="5:10">
      <c r="E351"/>
      <c r="F351"/>
      <c r="G351"/>
      <c r="H351"/>
      <c r="J351"/>
    </row>
    <row r="352" spans="5:10">
      <c r="E352"/>
      <c r="F352"/>
      <c r="G352"/>
      <c r="H352"/>
      <c r="J352"/>
    </row>
    <row r="353" spans="5:10">
      <c r="E353"/>
      <c r="F353"/>
      <c r="G353"/>
      <c r="H353"/>
      <c r="J353"/>
    </row>
    <row r="354" spans="5:10">
      <c r="E354"/>
      <c r="F354"/>
      <c r="G354"/>
      <c r="H354"/>
      <c r="J354"/>
    </row>
    <row r="355" spans="5:10">
      <c r="E355"/>
      <c r="F355"/>
      <c r="G355"/>
      <c r="H355"/>
      <c r="J355"/>
    </row>
    <row r="356" spans="5:10">
      <c r="E356"/>
      <c r="F356"/>
      <c r="G356"/>
      <c r="H356"/>
      <c r="J356"/>
    </row>
    <row r="357" spans="5:10">
      <c r="E357"/>
      <c r="F357"/>
      <c r="G357"/>
      <c r="H357"/>
      <c r="J357"/>
    </row>
    <row r="358" spans="5:10">
      <c r="E358"/>
      <c r="F358"/>
      <c r="G358"/>
      <c r="H358"/>
      <c r="J358"/>
    </row>
    <row r="359" spans="5:10">
      <c r="E359"/>
      <c r="F359"/>
      <c r="G359"/>
      <c r="H359"/>
      <c r="J359"/>
    </row>
    <row r="360" spans="5:10">
      <c r="E360"/>
      <c r="F360"/>
      <c r="G360"/>
      <c r="H360"/>
      <c r="J360"/>
    </row>
    <row r="361" spans="5:10">
      <c r="E361"/>
      <c r="F361"/>
      <c r="G361"/>
      <c r="H361"/>
      <c r="J361"/>
    </row>
    <row r="362" spans="5:10">
      <c r="E362"/>
      <c r="F362"/>
      <c r="G362"/>
      <c r="H362"/>
      <c r="J362"/>
    </row>
    <row r="363" spans="5:10">
      <c r="E363"/>
      <c r="F363"/>
      <c r="G363"/>
      <c r="H363"/>
      <c r="J363"/>
    </row>
    <row r="364" spans="5:10">
      <c r="E364"/>
      <c r="F364"/>
      <c r="G364"/>
      <c r="H364"/>
      <c r="J364"/>
    </row>
    <row r="365" spans="5:10">
      <c r="E365"/>
      <c r="F365"/>
      <c r="G365"/>
      <c r="H365"/>
      <c r="J365"/>
    </row>
    <row r="366" spans="5:10">
      <c r="E366"/>
      <c r="F366"/>
      <c r="G366"/>
      <c r="H366"/>
      <c r="J366"/>
    </row>
    <row r="367" spans="5:10">
      <c r="E367"/>
      <c r="F367"/>
      <c r="G367"/>
      <c r="H367"/>
      <c r="J367"/>
    </row>
    <row r="368" spans="5:10">
      <c r="E368"/>
      <c r="F368"/>
      <c r="G368"/>
      <c r="H368"/>
      <c r="J368"/>
    </row>
    <row r="369" spans="5:10">
      <c r="E369"/>
      <c r="F369"/>
      <c r="G369"/>
      <c r="H369"/>
      <c r="J369"/>
    </row>
    <row r="370" spans="5:10">
      <c r="E370"/>
      <c r="F370"/>
      <c r="G370"/>
      <c r="H370"/>
      <c r="J370"/>
    </row>
    <row r="371" spans="5:10">
      <c r="E371"/>
      <c r="F371"/>
      <c r="G371"/>
      <c r="H371"/>
      <c r="J371"/>
    </row>
    <row r="372" spans="5:10">
      <c r="E372"/>
      <c r="F372"/>
      <c r="G372"/>
      <c r="H372"/>
      <c r="J372"/>
    </row>
    <row r="373" spans="5:10">
      <c r="E373"/>
      <c r="F373"/>
      <c r="G373"/>
      <c r="H373"/>
      <c r="J373"/>
    </row>
    <row r="374" spans="5:10">
      <c r="E374"/>
      <c r="F374"/>
      <c r="G374"/>
      <c r="H374"/>
      <c r="J374"/>
    </row>
    <row r="375" spans="5:10">
      <c r="E375"/>
      <c r="F375"/>
      <c r="G375"/>
      <c r="H375"/>
      <c r="J375"/>
    </row>
    <row r="376" spans="5:10">
      <c r="E376"/>
      <c r="F376"/>
      <c r="G376"/>
      <c r="H376"/>
      <c r="J376"/>
    </row>
    <row r="377" spans="5:10">
      <c r="E377"/>
      <c r="F377"/>
      <c r="G377"/>
      <c r="H377"/>
      <c r="J377"/>
    </row>
    <row r="378" spans="5:10">
      <c r="E378"/>
      <c r="F378"/>
      <c r="G378"/>
      <c r="H378"/>
      <c r="J378"/>
    </row>
    <row r="379" spans="5:10">
      <c r="E379"/>
      <c r="F379"/>
      <c r="G379"/>
      <c r="H379"/>
      <c r="J379"/>
    </row>
    <row r="380" spans="5:10">
      <c r="E380"/>
      <c r="F380"/>
      <c r="G380"/>
      <c r="H380"/>
      <c r="J380"/>
    </row>
    <row r="381" spans="5:10">
      <c r="E381"/>
      <c r="F381"/>
      <c r="G381"/>
      <c r="H381"/>
      <c r="J381"/>
    </row>
    <row r="382" spans="5:10">
      <c r="E382"/>
      <c r="F382"/>
      <c r="G382"/>
      <c r="H382"/>
      <c r="J382"/>
    </row>
    <row r="383" spans="5:10">
      <c r="E383"/>
      <c r="F383"/>
      <c r="G383"/>
      <c r="H383"/>
      <c r="J383"/>
    </row>
    <row r="384" spans="5:10">
      <c r="E384"/>
      <c r="F384"/>
      <c r="G384"/>
      <c r="H384"/>
      <c r="J384"/>
    </row>
    <row r="385" spans="5:10">
      <c r="E385"/>
      <c r="F385"/>
      <c r="G385"/>
      <c r="H385"/>
      <c r="J385"/>
    </row>
    <row r="386" spans="5:10">
      <c r="E386"/>
      <c r="F386"/>
      <c r="G386"/>
      <c r="H386"/>
      <c r="J386"/>
    </row>
    <row r="387" spans="5:10">
      <c r="E387"/>
      <c r="F387"/>
      <c r="G387"/>
      <c r="H387"/>
      <c r="J387"/>
    </row>
    <row r="388" spans="5:10">
      <c r="E388"/>
      <c r="F388"/>
      <c r="G388"/>
      <c r="H388"/>
      <c r="J388"/>
    </row>
    <row r="389" spans="5:10">
      <c r="E389"/>
      <c r="F389"/>
      <c r="G389"/>
      <c r="H389"/>
      <c r="J389"/>
    </row>
    <row r="390" spans="5:10">
      <c r="E390"/>
      <c r="F390"/>
      <c r="G390"/>
      <c r="H390"/>
      <c r="J390"/>
    </row>
    <row r="391" spans="5:10">
      <c r="E391"/>
      <c r="F391"/>
      <c r="G391"/>
      <c r="H391"/>
      <c r="J391"/>
    </row>
    <row r="392" spans="5:10">
      <c r="E392"/>
      <c r="F392"/>
      <c r="G392"/>
      <c r="H392"/>
      <c r="J392"/>
    </row>
    <row r="393" spans="5:10">
      <c r="E393"/>
      <c r="F393"/>
      <c r="G393"/>
      <c r="H393"/>
      <c r="J393"/>
    </row>
    <row r="394" spans="5:10">
      <c r="E394"/>
      <c r="F394"/>
      <c r="G394"/>
      <c r="H394"/>
      <c r="J394"/>
    </row>
    <row r="395" spans="5:10">
      <c r="E395"/>
      <c r="F395"/>
      <c r="G395"/>
      <c r="H395"/>
      <c r="J395"/>
    </row>
    <row r="396" spans="5:10">
      <c r="E396"/>
      <c r="F396"/>
      <c r="G396"/>
      <c r="H396"/>
      <c r="J396"/>
    </row>
    <row r="397" spans="5:10">
      <c r="E397"/>
      <c r="F397"/>
      <c r="G397"/>
      <c r="H397"/>
      <c r="J397"/>
    </row>
    <row r="398" spans="5:10">
      <c r="E398"/>
      <c r="F398"/>
      <c r="G398"/>
      <c r="H398"/>
      <c r="J398"/>
    </row>
    <row r="399" spans="5:10">
      <c r="E399"/>
      <c r="F399"/>
      <c r="G399"/>
      <c r="H399"/>
      <c r="J399"/>
    </row>
    <row r="400" spans="5:10">
      <c r="E400"/>
      <c r="F400"/>
      <c r="G400"/>
      <c r="H400"/>
      <c r="J400"/>
    </row>
    <row r="401" spans="5:10">
      <c r="E401"/>
      <c r="F401"/>
      <c r="G401"/>
      <c r="H401"/>
      <c r="J401"/>
    </row>
    <row r="402" spans="5:10">
      <c r="E402"/>
      <c r="F402"/>
      <c r="G402"/>
      <c r="H402"/>
      <c r="J402"/>
    </row>
    <row r="403" spans="5:10">
      <c r="E403"/>
      <c r="F403"/>
      <c r="G403"/>
      <c r="H403"/>
      <c r="J403"/>
    </row>
    <row r="404" spans="5:10">
      <c r="E404"/>
      <c r="F404"/>
      <c r="G404"/>
      <c r="H404"/>
      <c r="J404"/>
    </row>
    <row r="405" spans="5:10">
      <c r="E405"/>
      <c r="F405"/>
      <c r="G405"/>
      <c r="H405"/>
      <c r="J405"/>
    </row>
    <row r="406" spans="5:10">
      <c r="E406"/>
      <c r="F406"/>
      <c r="G406"/>
      <c r="H406"/>
      <c r="J406"/>
    </row>
    <row r="407" spans="5:10">
      <c r="E407"/>
      <c r="F407"/>
      <c r="G407"/>
      <c r="H407"/>
      <c r="J407"/>
    </row>
    <row r="408" spans="5:10">
      <c r="E408"/>
      <c r="F408"/>
      <c r="G408"/>
      <c r="H408"/>
      <c r="J408"/>
    </row>
    <row r="409" spans="5:10">
      <c r="E409"/>
      <c r="F409"/>
      <c r="G409"/>
      <c r="H409"/>
      <c r="J409"/>
    </row>
    <row r="410" spans="5:10">
      <c r="E410"/>
      <c r="F410"/>
      <c r="G410"/>
      <c r="H410"/>
      <c r="J410"/>
    </row>
    <row r="411" spans="5:10">
      <c r="E411"/>
      <c r="F411"/>
      <c r="G411"/>
      <c r="H411"/>
      <c r="J411"/>
    </row>
    <row r="412" spans="5:10">
      <c r="E412"/>
      <c r="F412"/>
      <c r="G412"/>
      <c r="H412"/>
      <c r="J412"/>
    </row>
    <row r="413" spans="5:10">
      <c r="E413"/>
      <c r="F413"/>
      <c r="G413"/>
      <c r="H413"/>
      <c r="J413"/>
    </row>
    <row r="414" spans="5:10">
      <c r="E414"/>
      <c r="F414"/>
      <c r="G414"/>
      <c r="H414"/>
      <c r="J414"/>
    </row>
    <row r="415" spans="5:10">
      <c r="E415"/>
      <c r="F415"/>
      <c r="G415"/>
      <c r="H415"/>
      <c r="J415"/>
    </row>
    <row r="416" spans="5:10">
      <c r="E416"/>
      <c r="F416"/>
      <c r="G416"/>
      <c r="H416"/>
      <c r="J416"/>
    </row>
    <row r="417" spans="5:10">
      <c r="E417"/>
      <c r="F417"/>
      <c r="G417"/>
      <c r="H417"/>
      <c r="J417"/>
    </row>
    <row r="418" spans="5:10">
      <c r="E418"/>
      <c r="F418"/>
      <c r="G418"/>
      <c r="H418"/>
      <c r="J418"/>
    </row>
    <row r="419" spans="5:10">
      <c r="E419"/>
      <c r="F419"/>
      <c r="G419"/>
      <c r="H419"/>
      <c r="J419"/>
    </row>
    <row r="420" spans="5:10">
      <c r="E420"/>
      <c r="F420"/>
      <c r="G420"/>
      <c r="H420"/>
      <c r="J420"/>
    </row>
    <row r="421" spans="5:10">
      <c r="E421"/>
      <c r="F421"/>
      <c r="G421"/>
      <c r="H421"/>
      <c r="J421"/>
    </row>
    <row r="422" spans="5:10">
      <c r="E422"/>
      <c r="F422"/>
      <c r="G422"/>
      <c r="H422"/>
      <c r="J422"/>
    </row>
    <row r="423" spans="5:10">
      <c r="E423"/>
      <c r="F423"/>
      <c r="G423"/>
      <c r="H423"/>
      <c r="J423"/>
    </row>
    <row r="424" spans="5:10">
      <c r="E424"/>
      <c r="F424"/>
      <c r="G424"/>
      <c r="H424"/>
      <c r="J424"/>
    </row>
    <row r="425" spans="5:10">
      <c r="E425"/>
      <c r="F425"/>
      <c r="G425"/>
      <c r="H425"/>
      <c r="J425"/>
    </row>
    <row r="426" spans="5:10">
      <c r="E426"/>
      <c r="F426"/>
      <c r="G426"/>
      <c r="H426"/>
      <c r="J426"/>
    </row>
    <row r="427" spans="5:10">
      <c r="E427"/>
      <c r="F427"/>
      <c r="G427"/>
      <c r="H427"/>
      <c r="J427"/>
    </row>
    <row r="428" spans="5:10">
      <c r="E428"/>
      <c r="F428"/>
      <c r="G428"/>
      <c r="H428"/>
      <c r="J428"/>
    </row>
    <row r="429" spans="5:10">
      <c r="E429"/>
      <c r="F429"/>
      <c r="G429"/>
      <c r="H429"/>
      <c r="J429"/>
    </row>
    <row r="430" spans="5:10">
      <c r="E430"/>
      <c r="F430"/>
      <c r="G430"/>
      <c r="H430"/>
      <c r="J430"/>
    </row>
    <row r="431" spans="5:10">
      <c r="E431"/>
      <c r="F431"/>
      <c r="G431"/>
      <c r="H431"/>
      <c r="J431"/>
    </row>
    <row r="432" spans="5:10">
      <c r="E432"/>
      <c r="F432"/>
      <c r="G432"/>
      <c r="H432"/>
      <c r="J432"/>
    </row>
    <row r="433" spans="5:10">
      <c r="E433"/>
      <c r="F433"/>
      <c r="G433"/>
      <c r="H433"/>
      <c r="J433"/>
    </row>
    <row r="434" spans="5:10">
      <c r="E434"/>
      <c r="F434"/>
      <c r="G434"/>
      <c r="H434"/>
      <c r="J434"/>
    </row>
    <row r="435" spans="5:10">
      <c r="E435"/>
      <c r="F435"/>
      <c r="G435"/>
      <c r="H435"/>
      <c r="J435"/>
    </row>
    <row r="436" spans="5:10">
      <c r="E436"/>
      <c r="F436"/>
      <c r="G436"/>
      <c r="H436"/>
      <c r="J436"/>
    </row>
    <row r="437" spans="5:10">
      <c r="E437"/>
      <c r="F437"/>
      <c r="G437"/>
      <c r="H437"/>
      <c r="J437"/>
    </row>
    <row r="438" spans="5:10">
      <c r="E438"/>
      <c r="F438"/>
      <c r="G438"/>
      <c r="H438"/>
      <c r="J438"/>
    </row>
    <row r="439" spans="5:10">
      <c r="E439"/>
      <c r="F439"/>
      <c r="G439"/>
      <c r="H439"/>
      <c r="J439"/>
    </row>
    <row r="440" spans="5:10">
      <c r="E440"/>
      <c r="F440"/>
      <c r="G440"/>
      <c r="H440"/>
      <c r="J440"/>
    </row>
    <row r="441" spans="5:10">
      <c r="E441"/>
      <c r="F441"/>
      <c r="G441"/>
      <c r="H441"/>
      <c r="J441"/>
    </row>
    <row r="442" spans="5:10">
      <c r="E442"/>
      <c r="F442"/>
      <c r="G442"/>
      <c r="H442"/>
      <c r="J442"/>
    </row>
    <row r="443" spans="5:10">
      <c r="E443"/>
      <c r="F443"/>
      <c r="G443"/>
      <c r="H443"/>
      <c r="J443"/>
    </row>
    <row r="444" spans="5:10">
      <c r="E444"/>
      <c r="F444"/>
      <c r="G444"/>
      <c r="H444"/>
      <c r="J444"/>
    </row>
    <row r="445" spans="5:10">
      <c r="E445"/>
      <c r="F445"/>
      <c r="G445"/>
      <c r="H445"/>
      <c r="J445"/>
    </row>
    <row r="446" spans="5:10">
      <c r="E446"/>
      <c r="F446"/>
      <c r="G446"/>
      <c r="H446"/>
      <c r="J446"/>
    </row>
    <row r="447" spans="5:10">
      <c r="E447"/>
      <c r="F447"/>
      <c r="G447"/>
      <c r="H447"/>
      <c r="J447"/>
    </row>
    <row r="448" spans="5:10">
      <c r="E448"/>
      <c r="F448"/>
      <c r="G448"/>
      <c r="H448"/>
      <c r="J448"/>
    </row>
    <row r="449" spans="5:10">
      <c r="E449"/>
      <c r="F449"/>
      <c r="G449"/>
      <c r="H449"/>
      <c r="J449"/>
    </row>
    <row r="450" spans="5:10">
      <c r="E450"/>
      <c r="F450"/>
      <c r="G450"/>
      <c r="H450"/>
      <c r="J450"/>
    </row>
    <row r="451" spans="5:10">
      <c r="E451"/>
      <c r="F451"/>
      <c r="G451"/>
      <c r="H451"/>
      <c r="J451"/>
    </row>
    <row r="452" spans="5:10">
      <c r="E452"/>
      <c r="F452"/>
      <c r="G452"/>
      <c r="H452"/>
      <c r="J452"/>
    </row>
    <row r="453" spans="5:10">
      <c r="E453"/>
      <c r="F453"/>
      <c r="G453"/>
      <c r="H453"/>
      <c r="J453"/>
    </row>
    <row r="454" spans="5:10">
      <c r="E454"/>
      <c r="F454"/>
      <c r="G454"/>
      <c r="H454"/>
      <c r="J454"/>
    </row>
    <row r="455" spans="5:10">
      <c r="E455"/>
      <c r="F455"/>
      <c r="G455"/>
      <c r="H455"/>
      <c r="J455"/>
    </row>
    <row r="456" spans="5:10">
      <c r="E456"/>
      <c r="F456"/>
      <c r="G456"/>
      <c r="H456"/>
      <c r="J456"/>
    </row>
    <row r="457" spans="5:10">
      <c r="E457"/>
      <c r="F457"/>
      <c r="G457"/>
      <c r="H457"/>
      <c r="J457"/>
    </row>
    <row r="458" spans="5:10">
      <c r="E458"/>
      <c r="F458"/>
      <c r="G458"/>
      <c r="H458"/>
      <c r="J458"/>
    </row>
    <row r="459" spans="5:10">
      <c r="E459"/>
      <c r="F459"/>
      <c r="G459"/>
      <c r="H459"/>
      <c r="J459"/>
    </row>
    <row r="460" spans="5:10">
      <c r="E460"/>
      <c r="F460"/>
      <c r="G460"/>
      <c r="H460"/>
      <c r="J460"/>
    </row>
    <row r="461" spans="5:10">
      <c r="E461"/>
      <c r="F461"/>
      <c r="G461"/>
      <c r="H461"/>
      <c r="J461"/>
    </row>
    <row r="462" spans="5:10">
      <c r="E462"/>
      <c r="F462"/>
      <c r="G462"/>
      <c r="H462"/>
      <c r="J462"/>
    </row>
    <row r="463" spans="5:10">
      <c r="E463"/>
      <c r="F463"/>
      <c r="G463"/>
      <c r="H463"/>
      <c r="J463"/>
    </row>
    <row r="464" spans="5:10">
      <c r="E464"/>
      <c r="F464"/>
      <c r="G464"/>
      <c r="H464"/>
      <c r="J464"/>
    </row>
    <row r="465" spans="5:10">
      <c r="E465"/>
      <c r="F465"/>
      <c r="G465"/>
      <c r="H465"/>
      <c r="J465"/>
    </row>
    <row r="466" spans="5:10">
      <c r="E466"/>
      <c r="F466"/>
      <c r="G466"/>
      <c r="H466"/>
      <c r="J466"/>
    </row>
    <row r="467" spans="5:10">
      <c r="E467"/>
      <c r="F467"/>
      <c r="G467"/>
      <c r="H467"/>
      <c r="J467"/>
    </row>
    <row r="468" spans="5:10">
      <c r="E468"/>
      <c r="F468"/>
      <c r="G468"/>
      <c r="H468"/>
      <c r="J468"/>
    </row>
    <row r="469" spans="5:10">
      <c r="E469"/>
      <c r="F469"/>
      <c r="G469"/>
      <c r="H469"/>
      <c r="J469"/>
    </row>
    <row r="470" spans="5:10">
      <c r="E470"/>
      <c r="F470"/>
      <c r="G470"/>
      <c r="H470"/>
      <c r="J470"/>
    </row>
    <row r="471" spans="5:10">
      <c r="E471"/>
      <c r="F471"/>
      <c r="G471"/>
      <c r="H471"/>
      <c r="J471"/>
    </row>
    <row r="472" spans="5:10">
      <c r="E472"/>
      <c r="F472"/>
      <c r="G472"/>
      <c r="H472"/>
      <c r="J472"/>
    </row>
    <row r="473" spans="5:10">
      <c r="E473"/>
      <c r="F473"/>
      <c r="G473"/>
      <c r="H473"/>
      <c r="J473"/>
    </row>
    <row r="474" spans="5:10">
      <c r="E474"/>
      <c r="F474"/>
      <c r="G474"/>
      <c r="H474"/>
      <c r="J474"/>
    </row>
    <row r="475" spans="5:10">
      <c r="E475"/>
      <c r="F475"/>
      <c r="G475"/>
      <c r="H475"/>
      <c r="J475"/>
    </row>
    <row r="476" spans="5:10">
      <c r="E476"/>
      <c r="F476"/>
      <c r="G476"/>
      <c r="H476"/>
      <c r="J476"/>
    </row>
    <row r="477" spans="5:10">
      <c r="E477"/>
      <c r="F477"/>
      <c r="G477"/>
      <c r="H477"/>
      <c r="J477"/>
    </row>
    <row r="478" spans="5:10">
      <c r="E478"/>
      <c r="F478"/>
      <c r="G478"/>
      <c r="H478"/>
      <c r="J478"/>
    </row>
    <row r="479" spans="5:10">
      <c r="E479"/>
      <c r="F479"/>
      <c r="G479"/>
      <c r="H479"/>
      <c r="J479"/>
    </row>
    <row r="480" spans="5:10">
      <c r="E480"/>
      <c r="F480"/>
      <c r="G480"/>
      <c r="H480"/>
      <c r="J480"/>
    </row>
    <row r="481" spans="5:10">
      <c r="E481"/>
      <c r="F481"/>
      <c r="G481"/>
      <c r="H481"/>
      <c r="J481"/>
    </row>
    <row r="482" spans="5:10">
      <c r="E482"/>
      <c r="F482"/>
      <c r="G482"/>
      <c r="H482"/>
      <c r="J482"/>
    </row>
    <row r="483" spans="5:10">
      <c r="E483"/>
      <c r="F483"/>
      <c r="G483"/>
      <c r="H483"/>
      <c r="J483"/>
    </row>
    <row r="484" spans="5:10">
      <c r="E484"/>
      <c r="F484"/>
      <c r="G484"/>
      <c r="H484"/>
      <c r="J484"/>
    </row>
    <row r="485" spans="5:10">
      <c r="E485"/>
      <c r="F485"/>
      <c r="G485"/>
      <c r="H485"/>
      <c r="J485"/>
    </row>
    <row r="486" spans="5:10">
      <c r="E486"/>
      <c r="F486"/>
      <c r="G486"/>
      <c r="H486"/>
      <c r="J486"/>
    </row>
    <row r="487" spans="5:10">
      <c r="E487"/>
      <c r="F487"/>
      <c r="G487"/>
      <c r="H487"/>
      <c r="J487"/>
    </row>
    <row r="488" spans="5:10">
      <c r="E488"/>
      <c r="F488"/>
      <c r="G488"/>
      <c r="H488"/>
      <c r="J488"/>
    </row>
    <row r="489" spans="5:10">
      <c r="E489"/>
      <c r="F489"/>
      <c r="G489"/>
      <c r="H489"/>
      <c r="J489"/>
    </row>
    <row r="490" spans="5:10">
      <c r="E490"/>
      <c r="F490"/>
      <c r="G490"/>
      <c r="H490"/>
      <c r="J490"/>
    </row>
    <row r="491" spans="5:10">
      <c r="E491"/>
      <c r="F491"/>
      <c r="G491"/>
      <c r="H491"/>
      <c r="J491"/>
    </row>
    <row r="492" spans="5:10">
      <c r="E492"/>
      <c r="F492"/>
      <c r="G492"/>
      <c r="H492"/>
      <c r="J492"/>
    </row>
    <row r="493" spans="5:10">
      <c r="E493"/>
      <c r="F493"/>
      <c r="G493"/>
      <c r="H493"/>
      <c r="J493"/>
    </row>
    <row r="494" spans="5:10">
      <c r="E494"/>
      <c r="F494"/>
      <c r="G494"/>
      <c r="H494"/>
      <c r="J494"/>
    </row>
    <row r="495" spans="5:10">
      <c r="E495"/>
      <c r="F495"/>
      <c r="G495"/>
      <c r="H495"/>
      <c r="J495"/>
    </row>
    <row r="496" spans="5:10">
      <c r="E496"/>
      <c r="F496"/>
      <c r="G496"/>
      <c r="H496"/>
      <c r="J496"/>
    </row>
    <row r="497" spans="5:10">
      <c r="E497"/>
      <c r="F497"/>
      <c r="G497"/>
      <c r="H497"/>
      <c r="J497"/>
    </row>
    <row r="498" spans="5:10">
      <c r="E498"/>
      <c r="F498"/>
      <c r="G498"/>
      <c r="H498"/>
      <c r="J498"/>
    </row>
    <row r="499" spans="5:10">
      <c r="E499"/>
      <c r="F499"/>
      <c r="G499"/>
      <c r="H499"/>
      <c r="J499"/>
    </row>
    <row r="500" spans="5:10">
      <c r="E500"/>
      <c r="F500"/>
      <c r="G500"/>
      <c r="H500"/>
      <c r="J500"/>
    </row>
    <row r="501" spans="5:10">
      <c r="E501"/>
      <c r="F501"/>
      <c r="G501"/>
      <c r="H501"/>
      <c r="J501"/>
    </row>
    <row r="502" spans="5:10">
      <c r="E502"/>
      <c r="F502"/>
      <c r="G502"/>
      <c r="H502"/>
      <c r="J502"/>
    </row>
    <row r="503" spans="5:10">
      <c r="E503"/>
      <c r="F503"/>
      <c r="G503"/>
      <c r="H503"/>
      <c r="J503"/>
    </row>
    <row r="504" spans="5:10">
      <c r="E504"/>
      <c r="F504"/>
      <c r="G504"/>
      <c r="H504"/>
      <c r="J504"/>
    </row>
    <row r="505" spans="5:10">
      <c r="E505"/>
      <c r="F505"/>
      <c r="G505"/>
      <c r="H505"/>
      <c r="J505"/>
    </row>
    <row r="506" spans="5:10">
      <c r="E506"/>
      <c r="F506"/>
      <c r="G506"/>
      <c r="H506"/>
      <c r="J506"/>
    </row>
    <row r="507" spans="5:10">
      <c r="E507"/>
      <c r="F507"/>
      <c r="G507"/>
      <c r="H507"/>
      <c r="J507"/>
    </row>
    <row r="508" spans="5:10">
      <c r="E508"/>
      <c r="F508"/>
      <c r="G508"/>
      <c r="H508"/>
      <c r="J508"/>
    </row>
    <row r="509" spans="5:10">
      <c r="E509"/>
      <c r="F509"/>
      <c r="G509"/>
      <c r="H509"/>
      <c r="J509"/>
    </row>
    <row r="510" spans="5:10">
      <c r="E510"/>
      <c r="F510"/>
      <c r="G510"/>
      <c r="H510"/>
      <c r="J510"/>
    </row>
    <row r="511" spans="5:10">
      <c r="E511"/>
      <c r="F511"/>
      <c r="G511"/>
      <c r="H511"/>
      <c r="J511"/>
    </row>
    <row r="512" spans="5:10">
      <c r="E512"/>
      <c r="F512"/>
      <c r="G512"/>
      <c r="H512"/>
      <c r="J512"/>
    </row>
    <row r="513" spans="5:10">
      <c r="E513"/>
      <c r="F513"/>
      <c r="G513"/>
      <c r="H513"/>
      <c r="J513"/>
    </row>
    <row r="514" spans="5:10">
      <c r="E514"/>
      <c r="F514"/>
      <c r="G514"/>
      <c r="H514"/>
      <c r="J514"/>
    </row>
    <row r="515" spans="5:10">
      <c r="E515"/>
      <c r="F515"/>
      <c r="G515"/>
      <c r="H515"/>
      <c r="J515"/>
    </row>
    <row r="516" spans="5:10">
      <c r="E516"/>
      <c r="F516"/>
      <c r="G516"/>
      <c r="H516"/>
      <c r="J516"/>
    </row>
    <row r="517" spans="5:10">
      <c r="E517"/>
      <c r="F517"/>
      <c r="G517"/>
      <c r="H517"/>
      <c r="J517"/>
    </row>
    <row r="518" spans="5:10">
      <c r="E518"/>
      <c r="F518"/>
      <c r="G518"/>
      <c r="H518"/>
      <c r="J518"/>
    </row>
    <row r="519" spans="5:10">
      <c r="E519"/>
      <c r="F519"/>
      <c r="G519"/>
      <c r="H519"/>
      <c r="J519"/>
    </row>
    <row r="520" spans="5:10">
      <c r="E520"/>
      <c r="F520"/>
      <c r="G520"/>
      <c r="H520"/>
      <c r="J520"/>
    </row>
    <row r="521" spans="5:10">
      <c r="E521"/>
      <c r="F521"/>
      <c r="G521"/>
      <c r="H521"/>
      <c r="J521"/>
    </row>
    <row r="522" spans="5:10">
      <c r="E522"/>
      <c r="F522"/>
      <c r="G522"/>
      <c r="H522"/>
      <c r="J522"/>
    </row>
    <row r="523" spans="5:10">
      <c r="E523"/>
      <c r="F523"/>
      <c r="G523"/>
      <c r="H523"/>
      <c r="J523"/>
    </row>
    <row r="524" spans="5:10">
      <c r="E524"/>
      <c r="F524"/>
      <c r="G524"/>
      <c r="H524"/>
      <c r="J524"/>
    </row>
    <row r="525" spans="5:10">
      <c r="E525"/>
      <c r="F525"/>
      <c r="G525"/>
      <c r="H525"/>
      <c r="J525"/>
    </row>
    <row r="526" spans="5:10">
      <c r="E526"/>
      <c r="F526"/>
      <c r="G526"/>
      <c r="H526"/>
      <c r="J526"/>
    </row>
    <row r="527" spans="5:10">
      <c r="E527"/>
      <c r="F527"/>
      <c r="G527"/>
      <c r="H527"/>
      <c r="J527"/>
    </row>
    <row r="528" spans="5:10">
      <c r="E528"/>
      <c r="F528"/>
      <c r="G528"/>
      <c r="H528"/>
      <c r="J528"/>
    </row>
    <row r="529" spans="5:10">
      <c r="E529"/>
      <c r="F529"/>
      <c r="G529"/>
      <c r="H529"/>
      <c r="J529"/>
    </row>
    <row r="530" spans="5:10">
      <c r="E530"/>
      <c r="F530"/>
      <c r="G530"/>
      <c r="H530"/>
      <c r="J530"/>
    </row>
    <row r="531" spans="5:10">
      <c r="E531"/>
      <c r="F531"/>
      <c r="G531"/>
      <c r="H531"/>
      <c r="J531"/>
    </row>
    <row r="532" spans="5:10">
      <c r="E532"/>
      <c r="F532"/>
      <c r="G532"/>
      <c r="H532"/>
      <c r="J532"/>
    </row>
    <row r="533" spans="5:10">
      <c r="E533"/>
      <c r="F533"/>
      <c r="G533"/>
      <c r="H533"/>
      <c r="J533"/>
    </row>
    <row r="534" spans="5:10">
      <c r="E534"/>
      <c r="F534"/>
      <c r="G534"/>
      <c r="H534"/>
      <c r="J534"/>
    </row>
    <row r="535" spans="5:10">
      <c r="E535"/>
      <c r="F535"/>
      <c r="G535"/>
      <c r="H535"/>
      <c r="J535"/>
    </row>
    <row r="536" spans="5:10">
      <c r="E536"/>
      <c r="F536"/>
      <c r="G536"/>
      <c r="H536"/>
      <c r="J536"/>
    </row>
    <row r="537" spans="5:10">
      <c r="E537"/>
      <c r="F537"/>
      <c r="G537"/>
      <c r="H537"/>
      <c r="J537"/>
    </row>
    <row r="538" spans="5:10">
      <c r="E538"/>
      <c r="F538"/>
      <c r="G538"/>
      <c r="H538"/>
      <c r="J538"/>
    </row>
    <row r="539" spans="5:10">
      <c r="E539"/>
      <c r="F539"/>
      <c r="G539"/>
      <c r="H539"/>
      <c r="J539"/>
    </row>
    <row r="540" spans="5:10">
      <c r="E540"/>
      <c r="F540"/>
      <c r="G540"/>
      <c r="H540"/>
      <c r="J540"/>
    </row>
    <row r="541" spans="5:10">
      <c r="E541"/>
      <c r="F541"/>
      <c r="G541"/>
      <c r="H541"/>
      <c r="J541"/>
    </row>
    <row r="542" spans="5:10">
      <c r="E542"/>
      <c r="F542"/>
      <c r="G542"/>
      <c r="H542"/>
      <c r="J542"/>
    </row>
    <row r="543" spans="5:10">
      <c r="E543"/>
      <c r="F543"/>
      <c r="G543"/>
      <c r="H543"/>
      <c r="J543"/>
    </row>
    <row r="544" spans="5:10">
      <c r="E544"/>
      <c r="F544"/>
      <c r="G544"/>
      <c r="H544"/>
      <c r="J544"/>
    </row>
    <row r="545" spans="5:10">
      <c r="E545"/>
      <c r="F545"/>
      <c r="G545"/>
      <c r="H545"/>
      <c r="J545"/>
    </row>
    <row r="546" spans="5:10">
      <c r="E546"/>
      <c r="F546"/>
      <c r="G546"/>
      <c r="H546"/>
      <c r="J546"/>
    </row>
    <row r="547" spans="5:10">
      <c r="E547"/>
      <c r="F547"/>
      <c r="G547"/>
      <c r="H547"/>
      <c r="J547"/>
    </row>
    <row r="548" spans="5:10">
      <c r="E548"/>
      <c r="F548"/>
      <c r="G548"/>
      <c r="H548"/>
      <c r="J548"/>
    </row>
    <row r="549" spans="5:10">
      <c r="E549"/>
      <c r="F549"/>
      <c r="G549"/>
      <c r="H549"/>
      <c r="J549"/>
    </row>
    <row r="550" spans="5:10">
      <c r="E550"/>
      <c r="F550"/>
      <c r="G550"/>
      <c r="H550"/>
      <c r="J550"/>
    </row>
    <row r="551" spans="5:10">
      <c r="E551"/>
      <c r="F551"/>
      <c r="G551"/>
      <c r="H551"/>
      <c r="J551"/>
    </row>
    <row r="552" spans="5:10">
      <c r="E552"/>
      <c r="F552"/>
      <c r="G552"/>
      <c r="H552"/>
      <c r="J552"/>
    </row>
    <row r="553" spans="5:10">
      <c r="E553"/>
      <c r="F553"/>
      <c r="G553"/>
      <c r="H553"/>
      <c r="J553"/>
    </row>
    <row r="554" spans="5:10">
      <c r="E554"/>
      <c r="F554"/>
      <c r="G554"/>
      <c r="H554"/>
      <c r="J554"/>
    </row>
    <row r="555" spans="5:10">
      <c r="E555"/>
      <c r="F555"/>
      <c r="G555"/>
      <c r="H555"/>
      <c r="J555"/>
    </row>
    <row r="556" spans="5:10">
      <c r="E556"/>
      <c r="F556"/>
      <c r="G556"/>
      <c r="H556"/>
      <c r="J556"/>
    </row>
    <row r="557" spans="5:10">
      <c r="E557"/>
      <c r="F557"/>
      <c r="G557"/>
      <c r="H557"/>
      <c r="J557"/>
    </row>
    <row r="558" spans="5:10">
      <c r="E558"/>
      <c r="F558"/>
      <c r="G558"/>
      <c r="H558"/>
      <c r="J558"/>
    </row>
    <row r="559" spans="5:10">
      <c r="E559"/>
      <c r="F559"/>
      <c r="G559"/>
      <c r="H559"/>
      <c r="J559"/>
    </row>
    <row r="560" spans="5:10">
      <c r="E560"/>
      <c r="F560"/>
      <c r="G560"/>
      <c r="H560"/>
      <c r="J560"/>
    </row>
    <row r="561" spans="5:10">
      <c r="E561"/>
      <c r="F561"/>
      <c r="G561"/>
      <c r="H561"/>
      <c r="J561"/>
    </row>
    <row r="562" spans="5:10">
      <c r="E562"/>
      <c r="F562"/>
      <c r="G562"/>
      <c r="H562"/>
      <c r="J562"/>
    </row>
    <row r="563" spans="5:10">
      <c r="E563"/>
      <c r="F563"/>
      <c r="G563"/>
      <c r="H563"/>
      <c r="J563"/>
    </row>
    <row r="564" spans="5:10">
      <c r="E564"/>
      <c r="F564"/>
      <c r="G564"/>
      <c r="H564"/>
      <c r="J564"/>
    </row>
    <row r="565" spans="5:10">
      <c r="E565"/>
      <c r="F565"/>
      <c r="G565"/>
      <c r="H565"/>
      <c r="J565"/>
    </row>
    <row r="566" spans="5:10">
      <c r="E566"/>
      <c r="F566"/>
      <c r="G566"/>
      <c r="H566"/>
      <c r="J566"/>
    </row>
    <row r="567" spans="5:10">
      <c r="E567"/>
      <c r="F567"/>
      <c r="G567"/>
      <c r="H567"/>
      <c r="J567"/>
    </row>
    <row r="568" spans="5:10">
      <c r="E568"/>
      <c r="F568"/>
      <c r="G568"/>
      <c r="H568"/>
      <c r="J568"/>
    </row>
    <row r="569" spans="5:10">
      <c r="E569"/>
      <c r="F569"/>
      <c r="G569"/>
      <c r="H569"/>
      <c r="J569"/>
    </row>
    <row r="570" spans="5:10">
      <c r="E570"/>
      <c r="F570"/>
      <c r="G570"/>
      <c r="H570"/>
      <c r="J570"/>
    </row>
    <row r="571" spans="5:10">
      <c r="E571"/>
      <c r="F571"/>
      <c r="G571"/>
      <c r="H571"/>
      <c r="J571"/>
    </row>
    <row r="572" spans="5:10">
      <c r="E572"/>
      <c r="F572"/>
      <c r="G572"/>
      <c r="H572"/>
      <c r="J572"/>
    </row>
    <row r="573" spans="5:10">
      <c r="E573"/>
      <c r="F573"/>
      <c r="G573"/>
      <c r="H573"/>
      <c r="J573"/>
    </row>
    <row r="574" spans="5:10">
      <c r="E574"/>
      <c r="F574"/>
      <c r="G574"/>
      <c r="H574"/>
      <c r="J574"/>
    </row>
    <row r="575" spans="5:10">
      <c r="E575"/>
      <c r="F575"/>
      <c r="G575"/>
      <c r="H575"/>
      <c r="J575"/>
    </row>
    <row r="576" spans="5:10">
      <c r="E576"/>
      <c r="F576"/>
      <c r="G576"/>
      <c r="H576"/>
      <c r="J576"/>
    </row>
    <row r="577" spans="5:10">
      <c r="E577"/>
      <c r="F577"/>
      <c r="G577"/>
      <c r="H577"/>
      <c r="J577"/>
    </row>
    <row r="578" spans="5:10">
      <c r="E578"/>
      <c r="F578"/>
      <c r="G578"/>
      <c r="H578"/>
      <c r="J578"/>
    </row>
    <row r="579" spans="5:10">
      <c r="E579"/>
      <c r="F579"/>
      <c r="G579"/>
      <c r="H579"/>
      <c r="J579"/>
    </row>
    <row r="580" spans="5:10">
      <c r="E580"/>
      <c r="F580"/>
      <c r="G580"/>
      <c r="H580"/>
      <c r="J580"/>
    </row>
    <row r="581" spans="5:10">
      <c r="E581"/>
      <c r="F581"/>
      <c r="G581"/>
      <c r="H581"/>
      <c r="J581"/>
    </row>
    <row r="582" spans="5:10">
      <c r="E582"/>
      <c r="F582"/>
      <c r="G582"/>
      <c r="H582"/>
      <c r="J582"/>
    </row>
    <row r="583" spans="5:10">
      <c r="E583"/>
      <c r="F583"/>
      <c r="G583"/>
      <c r="H583"/>
      <c r="J583"/>
    </row>
    <row r="584" spans="5:10">
      <c r="E584"/>
      <c r="F584"/>
      <c r="G584"/>
      <c r="H584"/>
      <c r="J584"/>
    </row>
    <row r="585" spans="5:10">
      <c r="E585"/>
      <c r="F585"/>
      <c r="G585"/>
      <c r="H585"/>
      <c r="J585"/>
    </row>
    <row r="586" spans="5:10">
      <c r="E586"/>
      <c r="F586"/>
      <c r="G586"/>
      <c r="H586"/>
      <c r="J586"/>
    </row>
    <row r="587" spans="5:10">
      <c r="E587"/>
      <c r="F587"/>
      <c r="G587"/>
      <c r="H587"/>
      <c r="J587"/>
    </row>
    <row r="588" spans="5:10">
      <c r="E588"/>
      <c r="F588"/>
      <c r="G588"/>
      <c r="H588"/>
      <c r="J588"/>
    </row>
    <row r="589" spans="5:10">
      <c r="E589"/>
      <c r="F589"/>
      <c r="G589"/>
      <c r="H589"/>
      <c r="J589"/>
    </row>
    <row r="590" spans="5:10">
      <c r="E590"/>
      <c r="F590"/>
      <c r="G590"/>
      <c r="H590"/>
      <c r="J590"/>
    </row>
    <row r="591" spans="5:10">
      <c r="E591"/>
      <c r="F591"/>
      <c r="G591"/>
      <c r="H591"/>
      <c r="J591"/>
    </row>
    <row r="592" spans="5:10">
      <c r="E592"/>
      <c r="F592"/>
      <c r="G592"/>
      <c r="H592"/>
      <c r="J592"/>
    </row>
    <row r="593" spans="5:10">
      <c r="E593"/>
      <c r="F593"/>
      <c r="G593"/>
      <c r="H593"/>
      <c r="J593"/>
    </row>
    <row r="594" spans="5:10">
      <c r="E594"/>
      <c r="F594"/>
      <c r="G594"/>
      <c r="H594"/>
      <c r="J594"/>
    </row>
    <row r="595" spans="5:10">
      <c r="E595"/>
      <c r="F595"/>
      <c r="G595"/>
      <c r="H595"/>
      <c r="J595"/>
    </row>
    <row r="596" spans="5:10">
      <c r="E596"/>
      <c r="F596"/>
      <c r="G596"/>
      <c r="H596"/>
      <c r="J596"/>
    </row>
    <row r="597" spans="5:10">
      <c r="E597"/>
      <c r="F597"/>
      <c r="G597"/>
      <c r="H597"/>
      <c r="J597"/>
    </row>
    <row r="598" spans="5:10">
      <c r="E598"/>
      <c r="F598"/>
      <c r="G598"/>
      <c r="H598"/>
      <c r="J598"/>
    </row>
    <row r="599" spans="5:10">
      <c r="E599"/>
      <c r="F599"/>
      <c r="G599"/>
      <c r="H599"/>
      <c r="J599"/>
    </row>
    <row r="600" spans="5:10">
      <c r="E600"/>
      <c r="F600"/>
      <c r="G600"/>
      <c r="H600"/>
      <c r="J600"/>
    </row>
    <row r="601" spans="5:10">
      <c r="E601"/>
      <c r="F601"/>
      <c r="G601"/>
      <c r="H601"/>
      <c r="J601"/>
    </row>
    <row r="602" spans="5:10">
      <c r="E602"/>
      <c r="F602"/>
      <c r="G602"/>
      <c r="H602"/>
      <c r="J602"/>
    </row>
    <row r="603" spans="5:10">
      <c r="E603"/>
      <c r="F603"/>
      <c r="G603"/>
      <c r="H603"/>
      <c r="J603"/>
    </row>
    <row r="604" spans="5:10">
      <c r="E604"/>
      <c r="F604"/>
      <c r="G604"/>
      <c r="H604"/>
      <c r="J604"/>
    </row>
    <row r="605" spans="5:10">
      <c r="E605"/>
      <c r="F605"/>
      <c r="G605"/>
      <c r="H605"/>
      <c r="J605"/>
    </row>
    <row r="606" spans="5:10">
      <c r="E606"/>
      <c r="F606"/>
      <c r="G606"/>
      <c r="H606"/>
      <c r="J606"/>
    </row>
    <row r="607" spans="5:10">
      <c r="E607"/>
      <c r="F607"/>
      <c r="G607"/>
      <c r="H607"/>
      <c r="J607"/>
    </row>
    <row r="608" spans="5:10">
      <c r="E608"/>
      <c r="F608"/>
      <c r="G608"/>
      <c r="H608"/>
      <c r="J608"/>
    </row>
    <row r="609" spans="5:10">
      <c r="E609"/>
      <c r="F609"/>
      <c r="G609"/>
      <c r="H609"/>
      <c r="J609"/>
    </row>
    <row r="610" spans="5:10">
      <c r="E610"/>
      <c r="F610"/>
      <c r="G610"/>
      <c r="H610"/>
      <c r="J610"/>
    </row>
    <row r="611" spans="5:10">
      <c r="E611"/>
      <c r="F611"/>
      <c r="G611"/>
      <c r="H611"/>
      <c r="J611"/>
    </row>
    <row r="612" spans="5:10">
      <c r="E612"/>
      <c r="F612"/>
      <c r="G612"/>
      <c r="H612"/>
      <c r="J612"/>
    </row>
    <row r="613" spans="5:10">
      <c r="E613"/>
      <c r="F613"/>
      <c r="G613"/>
      <c r="H613"/>
      <c r="J613"/>
    </row>
    <row r="614" spans="5:10">
      <c r="E614"/>
      <c r="F614"/>
      <c r="G614"/>
      <c r="H614"/>
      <c r="J614"/>
    </row>
    <row r="615" spans="5:10">
      <c r="E615"/>
      <c r="F615"/>
      <c r="G615"/>
      <c r="H615"/>
      <c r="J615"/>
    </row>
    <row r="616" spans="5:10">
      <c r="E616"/>
      <c r="F616"/>
      <c r="G616"/>
      <c r="H616"/>
      <c r="J616"/>
    </row>
    <row r="617" spans="5:10">
      <c r="E617"/>
      <c r="F617"/>
      <c r="G617"/>
      <c r="H617"/>
      <c r="J617"/>
    </row>
    <row r="618" spans="5:10">
      <c r="E618"/>
      <c r="F618"/>
      <c r="G618"/>
      <c r="H618"/>
      <c r="J618"/>
    </row>
    <row r="619" spans="5:10">
      <c r="E619"/>
      <c r="F619"/>
      <c r="G619"/>
      <c r="H619"/>
      <c r="J619"/>
    </row>
    <row r="620" spans="5:10">
      <c r="E620"/>
      <c r="F620"/>
      <c r="G620"/>
      <c r="H620"/>
      <c r="J620"/>
    </row>
    <row r="621" spans="5:10">
      <c r="E621"/>
      <c r="F621"/>
      <c r="G621"/>
      <c r="H621"/>
      <c r="J621"/>
    </row>
    <row r="622" spans="5:10">
      <c r="E622"/>
      <c r="F622"/>
      <c r="G622"/>
      <c r="H622"/>
      <c r="J622"/>
    </row>
    <row r="623" spans="5:10">
      <c r="E623"/>
      <c r="F623"/>
      <c r="G623"/>
      <c r="H623"/>
      <c r="J623"/>
    </row>
    <row r="624" spans="5:10">
      <c r="E624"/>
      <c r="F624"/>
      <c r="G624"/>
      <c r="H624"/>
      <c r="J624"/>
    </row>
    <row r="625" spans="5:10">
      <c r="E625"/>
      <c r="F625"/>
      <c r="G625"/>
      <c r="H625"/>
      <c r="J625"/>
    </row>
    <row r="626" spans="5:10">
      <c r="E626"/>
      <c r="F626"/>
      <c r="G626"/>
      <c r="H626"/>
      <c r="J626"/>
    </row>
    <row r="627" spans="5:10">
      <c r="E627"/>
      <c r="F627"/>
      <c r="G627"/>
      <c r="H627"/>
      <c r="J627"/>
    </row>
    <row r="628" spans="5:10">
      <c r="E628"/>
      <c r="F628"/>
      <c r="G628"/>
      <c r="H628"/>
      <c r="J628"/>
    </row>
    <row r="629" spans="5:10">
      <c r="E629"/>
      <c r="F629"/>
      <c r="G629"/>
      <c r="H629"/>
      <c r="J629"/>
    </row>
    <row r="630" spans="5:10">
      <c r="E630"/>
      <c r="F630"/>
      <c r="G630"/>
      <c r="H630"/>
      <c r="J630"/>
    </row>
    <row r="631" spans="5:10">
      <c r="E631"/>
      <c r="F631"/>
      <c r="G631"/>
      <c r="H631"/>
      <c r="J631"/>
    </row>
    <row r="632" spans="5:10">
      <c r="E632"/>
      <c r="F632"/>
      <c r="G632"/>
      <c r="H632"/>
      <c r="J632"/>
    </row>
    <row r="633" spans="5:10">
      <c r="E633"/>
      <c r="F633"/>
      <c r="G633"/>
      <c r="H633"/>
      <c r="J633"/>
    </row>
    <row r="634" spans="5:10">
      <c r="E634"/>
      <c r="F634"/>
      <c r="G634"/>
      <c r="H634"/>
      <c r="J634"/>
    </row>
    <row r="635" spans="5:10">
      <c r="E635"/>
      <c r="F635"/>
      <c r="G635"/>
      <c r="H635"/>
      <c r="J635"/>
    </row>
    <row r="636" spans="5:10">
      <c r="E636"/>
      <c r="F636"/>
      <c r="G636"/>
      <c r="H636"/>
      <c r="J636"/>
    </row>
    <row r="637" spans="5:10">
      <c r="E637"/>
      <c r="F637"/>
      <c r="G637"/>
      <c r="H637"/>
      <c r="J637"/>
    </row>
    <row r="638" spans="5:10">
      <c r="E638"/>
      <c r="F638"/>
      <c r="G638"/>
      <c r="H638"/>
      <c r="J638"/>
    </row>
    <row r="639" spans="5:10">
      <c r="E639"/>
      <c r="F639"/>
      <c r="G639"/>
      <c r="H639"/>
      <c r="J639"/>
    </row>
    <row r="640" spans="5:10">
      <c r="E640"/>
      <c r="F640"/>
      <c r="G640"/>
      <c r="H640"/>
      <c r="J640"/>
    </row>
    <row r="641" spans="5:10">
      <c r="E641"/>
      <c r="F641"/>
      <c r="G641"/>
      <c r="H641"/>
      <c r="J641"/>
    </row>
    <row r="642" spans="5:10">
      <c r="E642"/>
      <c r="F642"/>
      <c r="G642"/>
      <c r="H642"/>
      <c r="J642"/>
    </row>
    <row r="643" spans="5:10">
      <c r="E643"/>
      <c r="F643"/>
      <c r="G643"/>
      <c r="H643"/>
      <c r="J643"/>
    </row>
    <row r="644" spans="5:10">
      <c r="E644"/>
      <c r="F644"/>
      <c r="G644"/>
      <c r="H644"/>
      <c r="J644"/>
    </row>
    <row r="645" spans="5:10">
      <c r="E645"/>
      <c r="F645"/>
      <c r="G645"/>
      <c r="H645"/>
      <c r="J645"/>
    </row>
    <row r="646" spans="5:10">
      <c r="E646"/>
      <c r="F646"/>
      <c r="G646"/>
      <c r="H646"/>
      <c r="J646"/>
    </row>
    <row r="647" spans="5:10">
      <c r="E647"/>
      <c r="F647"/>
      <c r="G647"/>
      <c r="H647"/>
      <c r="J647"/>
    </row>
    <row r="648" spans="5:10">
      <c r="E648"/>
      <c r="F648"/>
      <c r="G648"/>
      <c r="H648"/>
      <c r="J648"/>
    </row>
    <row r="649" spans="5:10">
      <c r="E649"/>
      <c r="F649"/>
      <c r="G649"/>
      <c r="H649"/>
      <c r="J649"/>
    </row>
    <row r="650" spans="5:10">
      <c r="E650"/>
      <c r="F650"/>
      <c r="G650"/>
      <c r="H650"/>
      <c r="J650"/>
    </row>
    <row r="651" spans="5:10">
      <c r="E651"/>
      <c r="F651"/>
      <c r="G651"/>
      <c r="H651"/>
      <c r="J651"/>
    </row>
    <row r="652" spans="5:10">
      <c r="E652"/>
      <c r="F652"/>
      <c r="G652"/>
      <c r="H652"/>
      <c r="J652"/>
    </row>
    <row r="653" spans="5:10">
      <c r="E653"/>
      <c r="F653"/>
      <c r="G653"/>
      <c r="H653"/>
      <c r="J653"/>
    </row>
    <row r="654" spans="5:10">
      <c r="E654"/>
      <c r="F654"/>
      <c r="G654"/>
      <c r="H654"/>
      <c r="J654"/>
    </row>
    <row r="655" spans="5:10">
      <c r="E655"/>
      <c r="F655"/>
      <c r="G655"/>
      <c r="H655"/>
      <c r="J655"/>
    </row>
    <row r="656" spans="5:10">
      <c r="E656"/>
      <c r="F656"/>
      <c r="G656"/>
      <c r="H656"/>
      <c r="J656"/>
    </row>
    <row r="657" spans="5:10">
      <c r="E657"/>
      <c r="F657"/>
      <c r="G657"/>
      <c r="H657"/>
      <c r="J657"/>
    </row>
    <row r="658" spans="5:10">
      <c r="E658"/>
      <c r="F658"/>
      <c r="G658"/>
      <c r="H658"/>
      <c r="J658"/>
    </row>
    <row r="659" spans="5:10">
      <c r="E659"/>
      <c r="F659"/>
      <c r="G659"/>
      <c r="H659"/>
      <c r="J659"/>
    </row>
    <row r="660" spans="5:10">
      <c r="E660"/>
      <c r="F660"/>
      <c r="G660"/>
      <c r="H660"/>
      <c r="J660"/>
    </row>
    <row r="661" spans="5:10">
      <c r="E661"/>
      <c r="F661"/>
      <c r="G661"/>
      <c r="H661"/>
      <c r="J661"/>
    </row>
    <row r="662" spans="5:10">
      <c r="E662"/>
      <c r="F662"/>
      <c r="G662"/>
      <c r="H662"/>
      <c r="J662"/>
    </row>
    <row r="663" spans="5:10">
      <c r="E663"/>
      <c r="F663"/>
      <c r="G663"/>
      <c r="H663"/>
      <c r="J663"/>
    </row>
    <row r="664" spans="5:10">
      <c r="E664"/>
      <c r="F664"/>
      <c r="G664"/>
      <c r="H664"/>
      <c r="J664"/>
    </row>
    <row r="665" spans="5:10">
      <c r="E665"/>
      <c r="F665"/>
      <c r="G665"/>
      <c r="H665"/>
      <c r="J665"/>
    </row>
    <row r="666" spans="5:10">
      <c r="E666"/>
      <c r="F666"/>
      <c r="G666"/>
      <c r="H666"/>
      <c r="J666"/>
    </row>
    <row r="667" spans="5:10">
      <c r="E667"/>
      <c r="F667"/>
      <c r="G667"/>
      <c r="H667"/>
      <c r="J667"/>
    </row>
    <row r="668" spans="5:10">
      <c r="E668"/>
      <c r="F668"/>
      <c r="G668"/>
      <c r="H668"/>
      <c r="J668"/>
    </row>
    <row r="669" spans="5:10">
      <c r="E669"/>
      <c r="F669"/>
      <c r="G669"/>
      <c r="H669"/>
      <c r="J669"/>
    </row>
    <row r="670" spans="5:10">
      <c r="E670"/>
      <c r="F670"/>
      <c r="G670"/>
      <c r="H670"/>
      <c r="J670"/>
    </row>
    <row r="671" spans="5:10">
      <c r="E671"/>
      <c r="F671"/>
      <c r="G671"/>
      <c r="H671"/>
      <c r="J671"/>
    </row>
    <row r="672" spans="5:10">
      <c r="E672"/>
      <c r="F672"/>
      <c r="G672"/>
      <c r="H672"/>
      <c r="J672"/>
    </row>
    <row r="673" spans="5:10">
      <c r="E673"/>
      <c r="F673"/>
      <c r="G673"/>
      <c r="H673"/>
      <c r="J673"/>
    </row>
    <row r="674" spans="5:10">
      <c r="E674"/>
      <c r="F674"/>
      <c r="G674"/>
      <c r="H674"/>
      <c r="J674"/>
    </row>
    <row r="675" spans="5:10">
      <c r="E675"/>
      <c r="F675"/>
      <c r="G675"/>
      <c r="H675"/>
      <c r="J675"/>
    </row>
    <row r="676" spans="5:10">
      <c r="E676"/>
      <c r="F676"/>
      <c r="G676"/>
      <c r="H676"/>
      <c r="J676"/>
    </row>
    <row r="677" spans="5:10">
      <c r="E677"/>
      <c r="F677"/>
      <c r="G677"/>
      <c r="H677"/>
      <c r="J677"/>
    </row>
    <row r="678" spans="5:10">
      <c r="E678"/>
      <c r="F678"/>
      <c r="G678"/>
      <c r="H678"/>
      <c r="J678"/>
    </row>
    <row r="679" spans="5:10">
      <c r="E679"/>
      <c r="F679"/>
      <c r="G679"/>
      <c r="H679"/>
      <c r="J679"/>
    </row>
    <row r="680" spans="5:10">
      <c r="E680"/>
      <c r="F680"/>
      <c r="G680"/>
      <c r="H680"/>
      <c r="J680"/>
    </row>
    <row r="681" spans="5:10">
      <c r="E681"/>
      <c r="F681"/>
      <c r="G681"/>
      <c r="H681"/>
      <c r="J681"/>
    </row>
    <row r="682" spans="5:10">
      <c r="E682"/>
      <c r="F682"/>
      <c r="G682"/>
      <c r="H682"/>
      <c r="J682"/>
    </row>
    <row r="683" spans="5:10">
      <c r="E683"/>
      <c r="F683"/>
      <c r="G683"/>
      <c r="H683"/>
      <c r="J683"/>
    </row>
    <row r="684" spans="5:10">
      <c r="E684"/>
      <c r="F684"/>
      <c r="G684"/>
      <c r="H684"/>
      <c r="J684"/>
    </row>
    <row r="685" spans="5:10">
      <c r="E685"/>
      <c r="F685"/>
      <c r="G685"/>
      <c r="H685"/>
      <c r="J685"/>
    </row>
    <row r="686" spans="5:10">
      <c r="E686"/>
      <c r="F686"/>
      <c r="G686"/>
      <c r="H686"/>
      <c r="J686"/>
    </row>
    <row r="687" spans="5:10">
      <c r="E687"/>
      <c r="F687"/>
      <c r="G687"/>
      <c r="H687"/>
      <c r="J687"/>
    </row>
    <row r="688" spans="5:10">
      <c r="E688"/>
      <c r="F688"/>
      <c r="G688"/>
      <c r="H688"/>
      <c r="J688"/>
    </row>
    <row r="689" spans="5:10">
      <c r="E689"/>
      <c r="F689"/>
      <c r="G689"/>
      <c r="H689"/>
      <c r="J689"/>
    </row>
    <row r="690" spans="5:10">
      <c r="E690"/>
      <c r="F690"/>
      <c r="G690"/>
      <c r="H690"/>
      <c r="J690"/>
    </row>
    <row r="691" spans="5:10">
      <c r="E691"/>
      <c r="F691"/>
      <c r="G691"/>
      <c r="H691"/>
      <c r="J691"/>
    </row>
    <row r="692" spans="5:10">
      <c r="E692"/>
      <c r="F692"/>
      <c r="G692"/>
      <c r="H692"/>
      <c r="J692"/>
    </row>
    <row r="693" spans="5:10">
      <c r="E693"/>
      <c r="F693"/>
      <c r="G693"/>
      <c r="H693"/>
      <c r="J693"/>
    </row>
    <row r="694" spans="5:10">
      <c r="E694"/>
      <c r="F694"/>
      <c r="G694"/>
      <c r="H694"/>
      <c r="J694"/>
    </row>
    <row r="695" spans="5:10">
      <c r="E695"/>
      <c r="F695"/>
      <c r="G695"/>
      <c r="H695"/>
      <c r="J695"/>
    </row>
    <row r="696" spans="5:10">
      <c r="E696"/>
      <c r="F696"/>
      <c r="G696"/>
      <c r="H696"/>
      <c r="J696"/>
    </row>
    <row r="697" spans="5:10">
      <c r="E697"/>
      <c r="F697"/>
      <c r="G697"/>
      <c r="H697"/>
      <c r="J697"/>
    </row>
    <row r="698" spans="5:10">
      <c r="E698"/>
      <c r="F698"/>
      <c r="G698"/>
      <c r="H698"/>
      <c r="J698"/>
    </row>
    <row r="699" spans="5:10">
      <c r="E699"/>
      <c r="F699"/>
      <c r="G699"/>
      <c r="H699"/>
      <c r="J699"/>
    </row>
    <row r="700" spans="5:10">
      <c r="E700"/>
      <c r="F700"/>
      <c r="G700"/>
      <c r="H700"/>
      <c r="J700"/>
    </row>
    <row r="701" spans="5:10">
      <c r="E701"/>
      <c r="F701"/>
      <c r="G701"/>
      <c r="H701"/>
      <c r="J701"/>
    </row>
    <row r="702" spans="5:10">
      <c r="E702"/>
      <c r="F702"/>
      <c r="G702"/>
      <c r="H702"/>
      <c r="J702"/>
    </row>
    <row r="703" spans="5:10">
      <c r="E703"/>
      <c r="F703"/>
      <c r="G703"/>
      <c r="H703"/>
      <c r="J703"/>
    </row>
    <row r="704" spans="5:10">
      <c r="E704"/>
      <c r="F704"/>
      <c r="G704"/>
      <c r="H704"/>
      <c r="J704"/>
    </row>
    <row r="705" spans="5:10">
      <c r="E705"/>
      <c r="F705"/>
      <c r="G705"/>
      <c r="H705"/>
      <c r="J705"/>
    </row>
    <row r="706" spans="5:10">
      <c r="E706"/>
      <c r="F706"/>
      <c r="G706"/>
      <c r="H706"/>
      <c r="J706"/>
    </row>
    <row r="707" spans="5:10">
      <c r="E707"/>
      <c r="F707"/>
      <c r="G707"/>
      <c r="H707"/>
      <c r="J707"/>
    </row>
    <row r="708" spans="5:10">
      <c r="E708"/>
      <c r="F708"/>
      <c r="G708"/>
      <c r="H708"/>
      <c r="J708"/>
    </row>
    <row r="709" spans="5:10">
      <c r="E709"/>
      <c r="F709"/>
      <c r="G709"/>
      <c r="H709"/>
      <c r="J709"/>
    </row>
    <row r="710" spans="5:10">
      <c r="E710"/>
      <c r="F710"/>
      <c r="G710"/>
      <c r="H710"/>
      <c r="J710"/>
    </row>
    <row r="711" spans="5:10">
      <c r="E711"/>
      <c r="F711"/>
      <c r="G711"/>
      <c r="H711"/>
      <c r="J711"/>
    </row>
    <row r="712" spans="5:10">
      <c r="E712"/>
      <c r="F712"/>
      <c r="G712"/>
      <c r="H712"/>
      <c r="J712"/>
    </row>
    <row r="713" spans="5:10">
      <c r="E713"/>
      <c r="F713"/>
      <c r="G713"/>
      <c r="H713"/>
      <c r="J713"/>
    </row>
    <row r="714" spans="5:10">
      <c r="E714"/>
      <c r="F714"/>
      <c r="G714"/>
      <c r="H714"/>
      <c r="J714"/>
    </row>
    <row r="715" spans="5:10">
      <c r="E715"/>
      <c r="F715"/>
      <c r="G715"/>
      <c r="H715"/>
      <c r="J715"/>
    </row>
    <row r="716" spans="5:10">
      <c r="E716"/>
      <c r="F716"/>
      <c r="G716"/>
      <c r="H716"/>
      <c r="J716"/>
    </row>
    <row r="717" spans="5:10">
      <c r="E717"/>
      <c r="F717"/>
      <c r="G717"/>
      <c r="H717"/>
      <c r="J717"/>
    </row>
    <row r="718" spans="5:10">
      <c r="E718"/>
      <c r="F718"/>
      <c r="G718"/>
      <c r="H718"/>
      <c r="J718"/>
    </row>
    <row r="719" spans="5:10">
      <c r="E719"/>
      <c r="F719"/>
      <c r="G719"/>
      <c r="H719"/>
      <c r="J719"/>
    </row>
    <row r="720" spans="5:10">
      <c r="E720"/>
      <c r="F720"/>
      <c r="G720"/>
      <c r="H720"/>
      <c r="J720"/>
    </row>
    <row r="721" spans="5:10">
      <c r="E721"/>
      <c r="F721"/>
      <c r="G721"/>
      <c r="H721"/>
      <c r="J721"/>
    </row>
    <row r="722" spans="5:10">
      <c r="E722"/>
      <c r="F722"/>
      <c r="G722"/>
      <c r="H722"/>
      <c r="J722"/>
    </row>
    <row r="723" spans="5:10">
      <c r="E723"/>
      <c r="F723"/>
      <c r="G723"/>
      <c r="H723"/>
      <c r="J723"/>
    </row>
    <row r="724" spans="5:10">
      <c r="E724"/>
      <c r="F724"/>
      <c r="G724"/>
      <c r="H724"/>
      <c r="J724"/>
    </row>
    <row r="725" spans="5:10">
      <c r="E725"/>
      <c r="F725"/>
      <c r="G725"/>
      <c r="H725"/>
      <c r="J725"/>
    </row>
    <row r="726" spans="5:10">
      <c r="E726"/>
      <c r="F726"/>
      <c r="G726"/>
      <c r="H726"/>
      <c r="J726"/>
    </row>
    <row r="727" spans="5:10">
      <c r="E727"/>
      <c r="F727"/>
      <c r="G727"/>
      <c r="H727"/>
      <c r="J727"/>
    </row>
    <row r="728" spans="5:10">
      <c r="E728"/>
      <c r="F728"/>
      <c r="G728"/>
      <c r="H728"/>
      <c r="J728"/>
    </row>
    <row r="729" spans="5:10">
      <c r="E729"/>
      <c r="F729"/>
      <c r="G729"/>
      <c r="H729"/>
      <c r="J729"/>
    </row>
    <row r="730" spans="5:10">
      <c r="E730"/>
      <c r="F730"/>
      <c r="G730"/>
      <c r="H730"/>
      <c r="J730"/>
    </row>
    <row r="731" spans="5:10">
      <c r="E731"/>
      <c r="F731"/>
      <c r="G731"/>
      <c r="H731"/>
      <c r="J731"/>
    </row>
    <row r="732" spans="5:10">
      <c r="E732"/>
      <c r="F732"/>
      <c r="G732"/>
      <c r="H732"/>
      <c r="J732"/>
    </row>
    <row r="733" spans="5:10">
      <c r="E733"/>
      <c r="F733"/>
      <c r="G733"/>
      <c r="H733"/>
      <c r="J733"/>
    </row>
    <row r="734" spans="5:10">
      <c r="E734"/>
      <c r="F734"/>
      <c r="G734"/>
      <c r="H734"/>
      <c r="J734"/>
    </row>
    <row r="735" spans="5:10">
      <c r="E735"/>
      <c r="F735"/>
      <c r="G735"/>
      <c r="H735"/>
      <c r="J735"/>
    </row>
    <row r="736" spans="5:10">
      <c r="E736"/>
      <c r="F736"/>
      <c r="G736"/>
      <c r="H736"/>
      <c r="J736"/>
    </row>
    <row r="737" spans="5:10">
      <c r="E737"/>
      <c r="F737"/>
      <c r="G737"/>
      <c r="H737"/>
      <c r="J737"/>
    </row>
    <row r="738" spans="5:10">
      <c r="E738"/>
      <c r="F738"/>
      <c r="G738"/>
      <c r="H738"/>
      <c r="J738"/>
    </row>
    <row r="739" spans="5:10">
      <c r="E739"/>
      <c r="F739"/>
      <c r="G739"/>
      <c r="H739"/>
      <c r="J739"/>
    </row>
    <row r="740" spans="5:10">
      <c r="E740"/>
      <c r="F740"/>
      <c r="G740"/>
      <c r="H740"/>
      <c r="J740"/>
    </row>
    <row r="741" spans="5:10">
      <c r="E741"/>
      <c r="F741"/>
      <c r="G741"/>
      <c r="H741"/>
      <c r="J741"/>
    </row>
    <row r="742" spans="5:10">
      <c r="E742"/>
      <c r="F742"/>
      <c r="G742"/>
      <c r="H742"/>
      <c r="J742"/>
    </row>
    <row r="743" spans="5:10">
      <c r="E743"/>
      <c r="F743"/>
      <c r="G743"/>
      <c r="H743"/>
      <c r="J743"/>
    </row>
    <row r="744" spans="5:10">
      <c r="E744"/>
      <c r="F744"/>
      <c r="G744"/>
      <c r="H744"/>
      <c r="J744"/>
    </row>
    <row r="745" spans="5:10">
      <c r="E745"/>
      <c r="F745"/>
      <c r="G745"/>
      <c r="H745"/>
      <c r="J745"/>
    </row>
    <row r="746" spans="5:10">
      <c r="E746"/>
      <c r="F746"/>
      <c r="G746"/>
      <c r="H746"/>
      <c r="J746"/>
    </row>
    <row r="747" spans="5:10">
      <c r="E747"/>
      <c r="F747"/>
      <c r="G747"/>
      <c r="H747"/>
      <c r="J747"/>
    </row>
    <row r="748" spans="5:10">
      <c r="E748"/>
      <c r="F748"/>
      <c r="G748"/>
      <c r="H748"/>
      <c r="J748"/>
    </row>
    <row r="749" spans="5:10">
      <c r="E749"/>
      <c r="F749"/>
      <c r="G749"/>
      <c r="H749"/>
      <c r="J749"/>
    </row>
    <row r="750" spans="5:10">
      <c r="E750"/>
      <c r="F750"/>
      <c r="G750"/>
      <c r="H750"/>
      <c r="J750"/>
    </row>
    <row r="751" spans="5:10">
      <c r="E751"/>
      <c r="F751"/>
      <c r="G751"/>
      <c r="H751"/>
      <c r="J751"/>
    </row>
    <row r="752" spans="5:10">
      <c r="E752"/>
      <c r="F752"/>
      <c r="G752"/>
      <c r="H752"/>
      <c r="J752"/>
    </row>
    <row r="753" spans="5:10">
      <c r="E753"/>
      <c r="F753"/>
      <c r="G753"/>
      <c r="H753"/>
      <c r="J753"/>
    </row>
    <row r="754" spans="5:10">
      <c r="E754"/>
      <c r="F754"/>
      <c r="G754"/>
      <c r="H754"/>
      <c r="J754"/>
    </row>
    <row r="755" spans="5:10">
      <c r="E755"/>
      <c r="F755"/>
      <c r="G755"/>
      <c r="H755"/>
      <c r="J755"/>
    </row>
    <row r="756" spans="5:10">
      <c r="E756"/>
      <c r="F756"/>
      <c r="G756"/>
      <c r="H756"/>
      <c r="J756"/>
    </row>
    <row r="757" spans="5:10">
      <c r="E757"/>
      <c r="F757"/>
      <c r="G757"/>
      <c r="H757"/>
      <c r="J757"/>
    </row>
    <row r="758" spans="5:10">
      <c r="E758"/>
      <c r="F758"/>
      <c r="G758"/>
      <c r="H758"/>
      <c r="J758"/>
    </row>
    <row r="759" spans="5:10">
      <c r="E759"/>
      <c r="F759"/>
      <c r="G759"/>
      <c r="H759"/>
      <c r="J759"/>
    </row>
    <row r="760" spans="5:10">
      <c r="E760"/>
      <c r="F760"/>
      <c r="G760"/>
      <c r="H760"/>
      <c r="J760"/>
    </row>
    <row r="761" spans="5:10">
      <c r="E761"/>
      <c r="F761"/>
      <c r="G761"/>
      <c r="H761"/>
      <c r="J761"/>
    </row>
    <row r="762" spans="5:10">
      <c r="E762"/>
      <c r="F762"/>
      <c r="G762"/>
      <c r="H762"/>
      <c r="J762"/>
    </row>
    <row r="763" spans="5:10">
      <c r="E763"/>
      <c r="F763"/>
      <c r="G763"/>
      <c r="H763"/>
      <c r="J763"/>
    </row>
    <row r="764" spans="5:10">
      <c r="E764"/>
      <c r="F764"/>
      <c r="G764"/>
      <c r="H764"/>
      <c r="J764"/>
    </row>
    <row r="765" spans="5:10">
      <c r="E765"/>
      <c r="F765"/>
      <c r="G765"/>
      <c r="H765"/>
      <c r="J765"/>
    </row>
    <row r="766" spans="5:10">
      <c r="E766"/>
      <c r="F766"/>
      <c r="G766"/>
      <c r="H766"/>
      <c r="J766"/>
    </row>
    <row r="767" spans="5:10">
      <c r="E767"/>
      <c r="F767"/>
      <c r="G767"/>
      <c r="H767"/>
      <c r="J767"/>
    </row>
    <row r="768" spans="5:10">
      <c r="E768"/>
      <c r="F768"/>
      <c r="G768"/>
      <c r="H768"/>
      <c r="J768"/>
    </row>
    <row r="769" spans="5:10">
      <c r="E769"/>
      <c r="F769"/>
      <c r="G769"/>
      <c r="H769"/>
      <c r="J769"/>
    </row>
    <row r="770" spans="5:10">
      <c r="E770"/>
      <c r="F770"/>
      <c r="G770"/>
      <c r="H770"/>
      <c r="J770"/>
    </row>
    <row r="771" spans="5:10">
      <c r="E771"/>
      <c r="F771"/>
      <c r="G771"/>
      <c r="H771"/>
      <c r="J771"/>
    </row>
    <row r="772" spans="5:10">
      <c r="E772"/>
      <c r="F772"/>
      <c r="G772"/>
      <c r="H772"/>
      <c r="J772"/>
    </row>
    <row r="773" spans="5:10">
      <c r="E773"/>
      <c r="F773"/>
      <c r="G773"/>
      <c r="H773"/>
      <c r="J773"/>
    </row>
    <row r="774" spans="5:10">
      <c r="E774"/>
      <c r="F774"/>
      <c r="G774"/>
      <c r="H774"/>
      <c r="J774"/>
    </row>
    <row r="775" spans="5:10">
      <c r="E775"/>
      <c r="F775"/>
      <c r="G775"/>
      <c r="H775"/>
      <c r="J775"/>
    </row>
    <row r="776" spans="5:10">
      <c r="E776"/>
      <c r="F776"/>
      <c r="G776"/>
      <c r="H776"/>
      <c r="J776"/>
    </row>
    <row r="777" spans="5:10">
      <c r="E777"/>
      <c r="F777"/>
      <c r="G777"/>
      <c r="H777"/>
      <c r="J777"/>
    </row>
    <row r="778" spans="5:10">
      <c r="E778"/>
      <c r="F778"/>
      <c r="G778"/>
      <c r="H778"/>
      <c r="J778"/>
    </row>
    <row r="779" spans="5:10">
      <c r="E779"/>
      <c r="F779"/>
      <c r="G779"/>
      <c r="H779"/>
      <c r="J779"/>
    </row>
    <row r="780" spans="5:10">
      <c r="E780"/>
      <c r="F780"/>
      <c r="G780"/>
      <c r="H780"/>
      <c r="J780"/>
    </row>
    <row r="781" spans="5:10">
      <c r="E781"/>
      <c r="F781"/>
      <c r="G781"/>
      <c r="H781"/>
      <c r="J781"/>
    </row>
    <row r="782" spans="5:10">
      <c r="E782"/>
      <c r="F782"/>
      <c r="G782"/>
      <c r="H782"/>
      <c r="J782"/>
    </row>
    <row r="783" spans="5:10">
      <c r="E783"/>
      <c r="F783"/>
      <c r="G783"/>
      <c r="H783"/>
      <c r="J783"/>
    </row>
    <row r="784" spans="5:10">
      <c r="E784"/>
      <c r="F784"/>
      <c r="G784"/>
      <c r="H784"/>
      <c r="J784"/>
    </row>
    <row r="785" spans="5:10">
      <c r="E785"/>
      <c r="F785"/>
      <c r="G785"/>
      <c r="H785"/>
      <c r="J785"/>
    </row>
    <row r="786" spans="5:10">
      <c r="E786"/>
      <c r="F786"/>
      <c r="G786"/>
      <c r="H786"/>
      <c r="J786"/>
    </row>
    <row r="787" spans="5:10">
      <c r="E787"/>
      <c r="F787"/>
      <c r="G787"/>
      <c r="H787"/>
      <c r="J787"/>
    </row>
    <row r="788" spans="5:10">
      <c r="E788"/>
      <c r="F788"/>
      <c r="G788"/>
      <c r="H788"/>
      <c r="J788"/>
    </row>
    <row r="789" spans="5:10">
      <c r="E789"/>
      <c r="F789"/>
      <c r="G789"/>
      <c r="H789"/>
      <c r="J789"/>
    </row>
    <row r="790" spans="5:10">
      <c r="E790"/>
      <c r="F790"/>
      <c r="G790"/>
      <c r="H790"/>
      <c r="J790"/>
    </row>
    <row r="791" spans="5:10">
      <c r="E791"/>
      <c r="F791"/>
      <c r="G791"/>
      <c r="H791"/>
      <c r="J791"/>
    </row>
    <row r="792" spans="5:10">
      <c r="E792"/>
      <c r="F792"/>
      <c r="G792"/>
      <c r="H792"/>
      <c r="J792"/>
    </row>
    <row r="793" spans="5:10">
      <c r="E793"/>
      <c r="F793"/>
      <c r="G793"/>
      <c r="H793"/>
      <c r="J793"/>
    </row>
    <row r="794" spans="5:10">
      <c r="E794"/>
      <c r="F794"/>
      <c r="G794"/>
      <c r="H794"/>
      <c r="J794"/>
    </row>
    <row r="795" spans="5:10">
      <c r="E795"/>
      <c r="F795"/>
      <c r="G795"/>
      <c r="H795"/>
      <c r="J795"/>
    </row>
    <row r="796" spans="5:10">
      <c r="E796"/>
      <c r="F796"/>
      <c r="G796"/>
      <c r="H796"/>
      <c r="J796"/>
    </row>
    <row r="797" spans="5:10">
      <c r="E797"/>
      <c r="F797"/>
      <c r="G797"/>
      <c r="H797"/>
      <c r="J797"/>
    </row>
    <row r="798" spans="5:10">
      <c r="E798"/>
      <c r="F798"/>
      <c r="G798"/>
      <c r="H798"/>
      <c r="J798"/>
    </row>
    <row r="799" spans="5:10">
      <c r="E799"/>
      <c r="F799"/>
      <c r="G799"/>
      <c r="H799"/>
      <c r="J799"/>
    </row>
    <row r="800" spans="5:10">
      <c r="E800"/>
      <c r="F800"/>
      <c r="G800"/>
      <c r="H800"/>
      <c r="J800"/>
    </row>
    <row r="801" spans="5:10">
      <c r="E801"/>
      <c r="F801"/>
      <c r="G801"/>
      <c r="H801"/>
      <c r="J801"/>
    </row>
    <row r="802" spans="5:10">
      <c r="E802"/>
      <c r="F802"/>
      <c r="G802"/>
      <c r="H802"/>
      <c r="J802"/>
    </row>
    <row r="803" spans="5:10">
      <c r="E803"/>
      <c r="F803"/>
      <c r="G803"/>
      <c r="H803"/>
      <c r="J803"/>
    </row>
    <row r="804" spans="5:10">
      <c r="E804"/>
      <c r="F804"/>
      <c r="G804"/>
      <c r="H804"/>
      <c r="J804"/>
    </row>
    <row r="805" spans="5:10">
      <c r="E805"/>
      <c r="F805"/>
      <c r="G805"/>
      <c r="H805"/>
      <c r="J805"/>
    </row>
    <row r="806" spans="5:10">
      <c r="E806"/>
      <c r="F806"/>
      <c r="G806"/>
      <c r="H806"/>
      <c r="J806"/>
    </row>
    <row r="807" spans="5:10">
      <c r="E807"/>
      <c r="F807"/>
      <c r="G807"/>
      <c r="H807"/>
      <c r="J807"/>
    </row>
    <row r="808" spans="5:10">
      <c r="E808"/>
      <c r="F808"/>
      <c r="G808"/>
      <c r="H808"/>
      <c r="J808"/>
    </row>
    <row r="809" spans="5:10">
      <c r="E809"/>
      <c r="F809"/>
      <c r="G809"/>
      <c r="H809"/>
      <c r="J809"/>
    </row>
    <row r="810" spans="5:10">
      <c r="E810"/>
      <c r="F810"/>
      <c r="G810"/>
      <c r="H810"/>
      <c r="J810"/>
    </row>
    <row r="811" spans="5:10">
      <c r="E811"/>
      <c r="F811"/>
      <c r="G811"/>
      <c r="H811"/>
      <c r="J811"/>
    </row>
    <row r="812" spans="5:10">
      <c r="E812"/>
      <c r="F812"/>
      <c r="G812"/>
      <c r="H812"/>
      <c r="J812"/>
    </row>
    <row r="813" spans="5:10">
      <c r="E813"/>
      <c r="F813"/>
      <c r="G813"/>
      <c r="H813"/>
      <c r="J813"/>
    </row>
    <row r="814" spans="5:10">
      <c r="E814"/>
      <c r="F814"/>
      <c r="G814"/>
      <c r="H814"/>
      <c r="J814"/>
    </row>
    <row r="815" spans="5:10">
      <c r="E815"/>
      <c r="F815"/>
      <c r="G815"/>
      <c r="H815"/>
      <c r="J815"/>
    </row>
    <row r="816" spans="5:10">
      <c r="E816"/>
      <c r="F816"/>
      <c r="G816"/>
      <c r="H816"/>
      <c r="J816"/>
    </row>
    <row r="817" spans="5:10">
      <c r="E817"/>
      <c r="F817"/>
      <c r="G817"/>
      <c r="H817"/>
      <c r="J817"/>
    </row>
    <row r="818" spans="5:10">
      <c r="E818"/>
      <c r="F818"/>
      <c r="G818"/>
      <c r="H818"/>
      <c r="J818"/>
    </row>
    <row r="819" spans="5:10">
      <c r="E819"/>
      <c r="F819"/>
      <c r="G819"/>
      <c r="H819"/>
      <c r="J819"/>
    </row>
    <row r="820" spans="5:10">
      <c r="E820"/>
      <c r="F820"/>
      <c r="G820"/>
      <c r="H820"/>
      <c r="J820"/>
    </row>
    <row r="821" spans="5:10">
      <c r="E821"/>
      <c r="F821"/>
      <c r="G821"/>
      <c r="H821"/>
      <c r="J821"/>
    </row>
    <row r="822" spans="5:10">
      <c r="E822"/>
      <c r="F822"/>
      <c r="G822"/>
      <c r="H822"/>
      <c r="J822"/>
    </row>
    <row r="823" spans="5:10">
      <c r="E823"/>
      <c r="F823"/>
      <c r="G823"/>
      <c r="H823"/>
      <c r="J823"/>
    </row>
    <row r="824" spans="5:10">
      <c r="E824"/>
      <c r="F824"/>
      <c r="G824"/>
      <c r="H824"/>
      <c r="J824"/>
    </row>
    <row r="825" spans="5:10">
      <c r="E825"/>
      <c r="F825"/>
      <c r="G825"/>
      <c r="H825"/>
      <c r="J825"/>
    </row>
    <row r="826" spans="5:10">
      <c r="E826"/>
      <c r="F826"/>
      <c r="G826"/>
      <c r="H826"/>
      <c r="J826"/>
    </row>
    <row r="827" spans="5:10">
      <c r="E827"/>
      <c r="F827"/>
      <c r="G827"/>
      <c r="H827"/>
      <c r="J827"/>
    </row>
    <row r="828" spans="5:10">
      <c r="E828"/>
      <c r="F828"/>
      <c r="G828"/>
      <c r="H828"/>
      <c r="J828"/>
    </row>
    <row r="829" spans="5:10">
      <c r="E829"/>
      <c r="F829"/>
      <c r="G829"/>
      <c r="H829"/>
      <c r="J829"/>
    </row>
    <row r="830" spans="5:10">
      <c r="E830"/>
      <c r="F830"/>
      <c r="G830"/>
      <c r="H830"/>
      <c r="J830"/>
    </row>
    <row r="831" spans="5:10">
      <c r="E831"/>
      <c r="F831"/>
      <c r="G831"/>
      <c r="H831"/>
      <c r="J831"/>
    </row>
    <row r="832" spans="5:10">
      <c r="E832"/>
      <c r="F832"/>
      <c r="G832"/>
      <c r="H832"/>
      <c r="J832"/>
    </row>
    <row r="833" spans="5:10">
      <c r="E833"/>
      <c r="F833"/>
      <c r="G833"/>
      <c r="H833"/>
      <c r="J833"/>
    </row>
    <row r="834" spans="5:10">
      <c r="E834"/>
      <c r="F834"/>
      <c r="G834"/>
      <c r="H834"/>
      <c r="J834"/>
    </row>
    <row r="835" spans="5:10">
      <c r="E835"/>
      <c r="F835"/>
      <c r="G835"/>
      <c r="H835"/>
      <c r="J835"/>
    </row>
    <row r="836" spans="5:10">
      <c r="E836"/>
      <c r="F836"/>
      <c r="G836"/>
      <c r="H836"/>
      <c r="J836"/>
    </row>
    <row r="837" spans="5:10">
      <c r="E837"/>
      <c r="F837"/>
      <c r="G837"/>
      <c r="H837"/>
      <c r="J837"/>
    </row>
    <row r="838" spans="5:10">
      <c r="E838"/>
      <c r="F838"/>
      <c r="G838"/>
      <c r="H838"/>
      <c r="J838"/>
    </row>
    <row r="839" spans="5:10">
      <c r="E839"/>
      <c r="F839"/>
      <c r="G839"/>
      <c r="H839"/>
      <c r="J839"/>
    </row>
    <row r="840" spans="5:10">
      <c r="E840"/>
      <c r="F840"/>
      <c r="G840"/>
      <c r="H840"/>
      <c r="J840"/>
    </row>
    <row r="841" spans="5:10">
      <c r="E841"/>
      <c r="F841"/>
      <c r="G841"/>
      <c r="H841"/>
      <c r="J841"/>
    </row>
    <row r="842" spans="5:10">
      <c r="E842"/>
      <c r="F842"/>
      <c r="G842"/>
      <c r="H842"/>
      <c r="J842"/>
    </row>
    <row r="843" spans="5:10">
      <c r="E843"/>
      <c r="F843"/>
      <c r="G843"/>
      <c r="H843"/>
      <c r="J843"/>
    </row>
    <row r="844" spans="5:10">
      <c r="E844"/>
      <c r="F844"/>
      <c r="G844"/>
      <c r="H844"/>
      <c r="J844"/>
    </row>
    <row r="845" spans="5:10">
      <c r="E845"/>
      <c r="F845"/>
      <c r="G845"/>
      <c r="H845"/>
      <c r="J845"/>
    </row>
    <row r="846" spans="5:10">
      <c r="E846"/>
      <c r="F846"/>
      <c r="G846"/>
      <c r="H846"/>
      <c r="J846"/>
    </row>
    <row r="847" spans="5:10">
      <c r="E847"/>
      <c r="F847"/>
      <c r="G847"/>
      <c r="H847"/>
      <c r="J847"/>
    </row>
    <row r="848" spans="5:10">
      <c r="E848"/>
      <c r="F848"/>
      <c r="G848"/>
      <c r="H848"/>
      <c r="J848"/>
    </row>
    <row r="849" spans="5:10">
      <c r="E849"/>
      <c r="F849"/>
      <c r="G849"/>
      <c r="H849"/>
      <c r="J849"/>
    </row>
    <row r="850" spans="5:10">
      <c r="E850"/>
      <c r="F850"/>
      <c r="G850"/>
      <c r="H850"/>
      <c r="J850"/>
    </row>
    <row r="851" spans="5:10">
      <c r="E851"/>
      <c r="F851"/>
      <c r="G851"/>
      <c r="H851"/>
      <c r="J851"/>
    </row>
    <row r="852" spans="5:10">
      <c r="E852"/>
      <c r="F852"/>
      <c r="G852"/>
      <c r="H852"/>
      <c r="J852"/>
    </row>
    <row r="853" spans="5:10">
      <c r="E853"/>
      <c r="F853"/>
      <c r="G853"/>
      <c r="H853"/>
      <c r="J853"/>
    </row>
    <row r="854" spans="5:10">
      <c r="E854"/>
      <c r="F854"/>
      <c r="G854"/>
      <c r="H854"/>
      <c r="J854"/>
    </row>
    <row r="855" spans="5:10">
      <c r="E855"/>
      <c r="F855"/>
      <c r="G855"/>
      <c r="H855"/>
      <c r="J855"/>
    </row>
    <row r="856" spans="5:10">
      <c r="E856"/>
      <c r="F856"/>
      <c r="G856"/>
      <c r="H856"/>
      <c r="J856"/>
    </row>
    <row r="857" spans="5:10">
      <c r="E857"/>
      <c r="F857"/>
      <c r="G857"/>
      <c r="H857"/>
      <c r="J857"/>
    </row>
    <row r="858" spans="5:10">
      <c r="E858"/>
      <c r="F858"/>
      <c r="G858"/>
      <c r="H858"/>
      <c r="J858"/>
    </row>
    <row r="859" spans="5:10">
      <c r="E859"/>
      <c r="F859"/>
      <c r="G859"/>
      <c r="H859"/>
      <c r="J859"/>
    </row>
    <row r="860" spans="5:10">
      <c r="E860"/>
      <c r="F860"/>
      <c r="G860"/>
      <c r="H860"/>
      <c r="J860"/>
    </row>
    <row r="861" spans="5:10">
      <c r="E861"/>
      <c r="F861"/>
      <c r="G861"/>
      <c r="H861"/>
      <c r="J861"/>
    </row>
    <row r="862" spans="5:10">
      <c r="E862"/>
      <c r="F862"/>
      <c r="G862"/>
      <c r="H862"/>
      <c r="J862"/>
    </row>
    <row r="863" spans="5:10">
      <c r="E863"/>
      <c r="F863"/>
      <c r="G863"/>
      <c r="H863"/>
      <c r="J863"/>
    </row>
    <row r="864" spans="5:10">
      <c r="E864"/>
      <c r="F864"/>
      <c r="G864"/>
      <c r="H864"/>
      <c r="J864"/>
    </row>
    <row r="865" spans="5:10">
      <c r="E865"/>
      <c r="F865"/>
      <c r="G865"/>
      <c r="H865"/>
      <c r="J865"/>
    </row>
    <row r="866" spans="5:10">
      <c r="E866"/>
      <c r="F866"/>
      <c r="G866"/>
      <c r="H866"/>
      <c r="J866"/>
    </row>
    <row r="867" spans="5:10">
      <c r="E867"/>
      <c r="F867"/>
      <c r="G867"/>
      <c r="H867"/>
      <c r="J867"/>
    </row>
    <row r="868" spans="5:10">
      <c r="E868"/>
      <c r="F868"/>
      <c r="G868"/>
      <c r="H868"/>
      <c r="J868"/>
    </row>
    <row r="869" spans="5:10">
      <c r="E869"/>
      <c r="F869"/>
      <c r="G869"/>
      <c r="H869"/>
      <c r="J869"/>
    </row>
    <row r="870" spans="5:10">
      <c r="E870"/>
      <c r="F870"/>
      <c r="G870"/>
      <c r="H870"/>
      <c r="J870"/>
    </row>
    <row r="871" spans="5:10">
      <c r="E871"/>
      <c r="F871"/>
      <c r="G871"/>
      <c r="H871"/>
      <c r="J871"/>
    </row>
    <row r="872" spans="5:10">
      <c r="E872"/>
      <c r="F872"/>
      <c r="G872"/>
      <c r="H872"/>
      <c r="J872"/>
    </row>
    <row r="873" spans="5:10">
      <c r="E873"/>
      <c r="F873"/>
      <c r="G873"/>
      <c r="H873"/>
      <c r="J873"/>
    </row>
    <row r="874" spans="5:10">
      <c r="E874"/>
      <c r="F874"/>
      <c r="G874"/>
      <c r="H874"/>
      <c r="J874"/>
    </row>
    <row r="875" spans="5:10">
      <c r="E875"/>
      <c r="F875"/>
      <c r="G875"/>
      <c r="H875"/>
      <c r="J875"/>
    </row>
    <row r="876" spans="5:10">
      <c r="E876"/>
      <c r="F876"/>
      <c r="G876"/>
      <c r="H876"/>
      <c r="J876"/>
    </row>
    <row r="877" spans="5:10">
      <c r="E877"/>
      <c r="F877"/>
      <c r="G877"/>
      <c r="H877"/>
      <c r="J877"/>
    </row>
    <row r="878" spans="5:10">
      <c r="E878"/>
      <c r="F878"/>
      <c r="G878"/>
      <c r="H878"/>
      <c r="J878"/>
    </row>
    <row r="879" spans="5:10">
      <c r="E879"/>
      <c r="F879"/>
      <c r="G879"/>
      <c r="H879"/>
      <c r="J879"/>
    </row>
    <row r="880" spans="5:10">
      <c r="E880"/>
      <c r="F880"/>
      <c r="G880"/>
      <c r="H880"/>
      <c r="J880"/>
    </row>
    <row r="881" spans="5:10">
      <c r="E881"/>
      <c r="F881"/>
      <c r="G881"/>
      <c r="H881"/>
      <c r="J881"/>
    </row>
    <row r="882" spans="5:10">
      <c r="E882"/>
      <c r="F882"/>
      <c r="G882"/>
      <c r="H882"/>
      <c r="J882"/>
    </row>
    <row r="883" spans="5:10">
      <c r="E883"/>
      <c r="F883"/>
      <c r="G883"/>
      <c r="H883"/>
      <c r="J883"/>
    </row>
    <row r="884" spans="5:10">
      <c r="E884"/>
      <c r="F884"/>
      <c r="G884"/>
      <c r="H884"/>
      <c r="J884"/>
    </row>
    <row r="885" spans="5:10">
      <c r="E885"/>
      <c r="F885"/>
      <c r="G885"/>
      <c r="H885"/>
      <c r="J885"/>
    </row>
    <row r="886" spans="5:10">
      <c r="E886"/>
      <c r="F886"/>
      <c r="G886"/>
      <c r="H886"/>
      <c r="J886"/>
    </row>
    <row r="887" spans="5:10">
      <c r="E887"/>
      <c r="F887"/>
      <c r="G887"/>
      <c r="H887"/>
      <c r="J887"/>
    </row>
    <row r="888" spans="5:10">
      <c r="E888"/>
      <c r="F888"/>
      <c r="G888"/>
      <c r="H888"/>
      <c r="J888"/>
    </row>
    <row r="889" spans="5:10">
      <c r="E889"/>
      <c r="F889"/>
      <c r="G889"/>
      <c r="H889"/>
      <c r="J889"/>
    </row>
    <row r="890" spans="5:10">
      <c r="E890"/>
      <c r="F890"/>
      <c r="G890"/>
      <c r="H890"/>
      <c r="J890"/>
    </row>
    <row r="891" spans="5:10">
      <c r="E891"/>
      <c r="F891"/>
      <c r="G891"/>
      <c r="H891"/>
      <c r="J891"/>
    </row>
    <row r="892" spans="5:10">
      <c r="E892"/>
      <c r="F892"/>
      <c r="G892"/>
      <c r="H892"/>
      <c r="J892"/>
    </row>
    <row r="893" spans="5:10">
      <c r="E893"/>
      <c r="F893"/>
      <c r="G893"/>
      <c r="H893"/>
      <c r="J893"/>
    </row>
    <row r="894" spans="5:10">
      <c r="E894"/>
      <c r="F894"/>
      <c r="G894"/>
      <c r="H894"/>
      <c r="J894"/>
    </row>
    <row r="895" spans="5:10">
      <c r="E895"/>
      <c r="F895"/>
      <c r="G895"/>
      <c r="H895"/>
      <c r="J895"/>
    </row>
    <row r="896" spans="5:10">
      <c r="E896"/>
      <c r="F896"/>
      <c r="G896"/>
      <c r="H896"/>
      <c r="J896"/>
    </row>
    <row r="897" spans="5:10">
      <c r="E897"/>
      <c r="F897"/>
      <c r="G897"/>
      <c r="H897"/>
      <c r="J897"/>
    </row>
    <row r="898" spans="5:10">
      <c r="E898"/>
      <c r="F898"/>
      <c r="G898"/>
      <c r="H898"/>
      <c r="J898"/>
    </row>
    <row r="899" spans="5:10">
      <c r="E899"/>
      <c r="F899"/>
      <c r="G899"/>
      <c r="H899"/>
      <c r="J899"/>
    </row>
    <row r="900" spans="5:10">
      <c r="E900"/>
      <c r="F900"/>
      <c r="G900"/>
      <c r="H900"/>
      <c r="J900"/>
    </row>
    <row r="901" spans="5:10">
      <c r="E901"/>
      <c r="F901"/>
      <c r="G901"/>
      <c r="H901"/>
      <c r="J901"/>
    </row>
    <row r="902" spans="5:10">
      <c r="E902"/>
      <c r="F902"/>
      <c r="G902"/>
      <c r="H902"/>
      <c r="J902"/>
    </row>
    <row r="903" spans="5:10">
      <c r="E903"/>
      <c r="F903"/>
      <c r="G903"/>
      <c r="H903"/>
      <c r="J903"/>
    </row>
    <row r="904" spans="5:10">
      <c r="E904"/>
      <c r="F904"/>
      <c r="G904"/>
      <c r="H904"/>
      <c r="J904"/>
    </row>
    <row r="905" spans="5:10">
      <c r="E905"/>
      <c r="F905"/>
      <c r="G905"/>
      <c r="H905"/>
      <c r="J905"/>
    </row>
    <row r="906" spans="5:10">
      <c r="E906"/>
      <c r="F906"/>
      <c r="G906"/>
      <c r="H906"/>
      <c r="J906"/>
    </row>
    <row r="907" spans="5:10">
      <c r="E907"/>
      <c r="F907"/>
      <c r="G907"/>
      <c r="H907"/>
      <c r="J907"/>
    </row>
    <row r="908" spans="5:10">
      <c r="E908"/>
      <c r="F908"/>
      <c r="G908"/>
      <c r="H908"/>
      <c r="J908"/>
    </row>
    <row r="909" spans="5:10">
      <c r="E909"/>
      <c r="F909"/>
      <c r="G909"/>
      <c r="H909"/>
      <c r="J909"/>
    </row>
    <row r="910" spans="5:10">
      <c r="E910"/>
      <c r="F910"/>
      <c r="G910"/>
      <c r="H910"/>
      <c r="J910"/>
    </row>
    <row r="911" spans="5:10">
      <c r="E911"/>
      <c r="F911"/>
      <c r="G911"/>
      <c r="H911"/>
      <c r="J911"/>
    </row>
    <row r="912" spans="5:10">
      <c r="E912"/>
      <c r="F912"/>
      <c r="G912"/>
      <c r="H912"/>
      <c r="J912"/>
    </row>
    <row r="913" spans="5:10">
      <c r="E913"/>
      <c r="F913"/>
      <c r="G913"/>
      <c r="H913"/>
      <c r="J913"/>
    </row>
    <row r="914" spans="5:10">
      <c r="E914"/>
      <c r="F914"/>
      <c r="G914"/>
      <c r="H914"/>
      <c r="J914"/>
    </row>
    <row r="915" spans="5:10">
      <c r="E915"/>
      <c r="F915"/>
      <c r="G915"/>
      <c r="H915"/>
      <c r="J915"/>
    </row>
    <row r="916" spans="5:10">
      <c r="E916"/>
      <c r="F916"/>
      <c r="G916"/>
      <c r="H916"/>
      <c r="J916"/>
    </row>
    <row r="917" spans="5:10">
      <c r="E917"/>
      <c r="F917"/>
      <c r="G917"/>
      <c r="H917"/>
      <c r="J917"/>
    </row>
    <row r="918" spans="5:10">
      <c r="E918"/>
      <c r="F918"/>
      <c r="G918"/>
      <c r="H918"/>
      <c r="J918"/>
    </row>
    <row r="919" spans="5:10">
      <c r="E919"/>
      <c r="F919"/>
      <c r="G919"/>
      <c r="H919"/>
      <c r="J919"/>
    </row>
    <row r="920" spans="5:10">
      <c r="E920"/>
      <c r="F920"/>
      <c r="G920"/>
      <c r="H920"/>
      <c r="J920"/>
    </row>
    <row r="921" spans="5:10">
      <c r="E921"/>
      <c r="F921"/>
      <c r="G921"/>
      <c r="H921"/>
      <c r="J921"/>
    </row>
    <row r="922" spans="5:10">
      <c r="E922"/>
      <c r="F922"/>
      <c r="G922"/>
      <c r="H922"/>
      <c r="J922"/>
    </row>
    <row r="923" spans="5:10">
      <c r="E923"/>
      <c r="F923"/>
      <c r="G923"/>
      <c r="H923"/>
      <c r="J923"/>
    </row>
    <row r="924" spans="5:10">
      <c r="E924"/>
      <c r="F924"/>
      <c r="G924"/>
      <c r="H924"/>
      <c r="J924"/>
    </row>
    <row r="925" spans="5:10">
      <c r="E925"/>
      <c r="F925"/>
      <c r="G925"/>
      <c r="H925"/>
      <c r="J925"/>
    </row>
    <row r="926" spans="5:10">
      <c r="E926"/>
      <c r="F926"/>
      <c r="G926"/>
      <c r="H926"/>
      <c r="J926"/>
    </row>
    <row r="927" spans="5:10">
      <c r="E927"/>
      <c r="F927"/>
      <c r="G927"/>
      <c r="H927"/>
      <c r="J927"/>
    </row>
    <row r="928" spans="5:10">
      <c r="E928"/>
      <c r="F928"/>
      <c r="G928"/>
      <c r="H928"/>
      <c r="J928"/>
    </row>
    <row r="929" spans="5:10">
      <c r="E929"/>
      <c r="F929"/>
      <c r="G929"/>
      <c r="H929"/>
      <c r="J929"/>
    </row>
    <row r="930" spans="5:10">
      <c r="E930"/>
      <c r="F930"/>
      <c r="G930"/>
      <c r="H930"/>
      <c r="J930"/>
    </row>
    <row r="931" spans="5:10">
      <c r="E931"/>
      <c r="F931"/>
      <c r="G931"/>
      <c r="H931"/>
      <c r="J931"/>
    </row>
    <row r="932" spans="5:10">
      <c r="E932"/>
      <c r="F932"/>
      <c r="G932"/>
      <c r="H932"/>
      <c r="J932"/>
    </row>
    <row r="933" spans="5:10">
      <c r="E933"/>
      <c r="F933"/>
      <c r="G933"/>
      <c r="H933"/>
      <c r="J933"/>
    </row>
    <row r="934" spans="5:10">
      <c r="E934"/>
      <c r="F934"/>
      <c r="G934"/>
      <c r="H934"/>
      <c r="J934"/>
    </row>
    <row r="935" spans="5:10">
      <c r="E935"/>
      <c r="F935"/>
      <c r="G935"/>
      <c r="H935"/>
      <c r="J935"/>
    </row>
    <row r="936" spans="5:10">
      <c r="E936"/>
      <c r="F936"/>
      <c r="G936"/>
      <c r="H936"/>
      <c r="J936"/>
    </row>
    <row r="937" spans="5:10">
      <c r="E937"/>
      <c r="F937"/>
      <c r="G937"/>
      <c r="H937"/>
      <c r="J937"/>
    </row>
    <row r="938" spans="5:10">
      <c r="E938"/>
      <c r="F938"/>
      <c r="G938"/>
      <c r="H938"/>
      <c r="J938"/>
    </row>
    <row r="939" spans="5:10">
      <c r="E939"/>
      <c r="F939"/>
      <c r="G939"/>
      <c r="H939"/>
      <c r="J939"/>
    </row>
    <row r="940" spans="5:10">
      <c r="E940"/>
      <c r="F940"/>
      <c r="G940"/>
      <c r="H940"/>
      <c r="J940"/>
    </row>
    <row r="941" spans="5:10">
      <c r="E941"/>
      <c r="F941"/>
      <c r="G941"/>
      <c r="H941"/>
      <c r="J941"/>
    </row>
    <row r="942" spans="5:10">
      <c r="E942"/>
      <c r="F942"/>
      <c r="G942"/>
      <c r="H942"/>
      <c r="J942"/>
    </row>
    <row r="943" spans="5:10">
      <c r="E943"/>
      <c r="F943"/>
      <c r="G943"/>
      <c r="H943"/>
      <c r="J943"/>
    </row>
    <row r="944" spans="5:10">
      <c r="E944"/>
      <c r="F944"/>
      <c r="G944"/>
      <c r="H944"/>
      <c r="J944"/>
    </row>
    <row r="945" spans="5:10">
      <c r="E945"/>
      <c r="F945"/>
      <c r="G945"/>
      <c r="H945"/>
      <c r="J945"/>
    </row>
    <row r="946" spans="5:10">
      <c r="E946"/>
      <c r="F946"/>
      <c r="G946"/>
      <c r="H946"/>
      <c r="J946"/>
    </row>
    <row r="947" spans="5:10">
      <c r="E947"/>
      <c r="F947"/>
      <c r="G947"/>
      <c r="H947"/>
      <c r="J947"/>
    </row>
    <row r="948" spans="5:10">
      <c r="E948"/>
      <c r="F948"/>
      <c r="G948"/>
      <c r="H948"/>
      <c r="J948"/>
    </row>
    <row r="949" spans="5:10">
      <c r="E949"/>
      <c r="F949"/>
      <c r="G949"/>
      <c r="H949"/>
      <c r="J949"/>
    </row>
    <row r="950" spans="5:10">
      <c r="E950"/>
      <c r="F950"/>
      <c r="G950"/>
      <c r="H950"/>
      <c r="J950"/>
    </row>
    <row r="951" spans="5:10">
      <c r="E951"/>
      <c r="F951"/>
      <c r="G951"/>
      <c r="H951"/>
      <c r="J951"/>
    </row>
    <row r="952" spans="5:10">
      <c r="E952"/>
      <c r="F952"/>
      <c r="G952"/>
      <c r="H952"/>
      <c r="J952"/>
    </row>
    <row r="953" spans="5:10">
      <c r="E953"/>
      <c r="F953"/>
      <c r="G953"/>
      <c r="H953"/>
      <c r="J953"/>
    </row>
    <row r="954" spans="5:10">
      <c r="E954"/>
      <c r="F954"/>
      <c r="G954"/>
      <c r="H954"/>
      <c r="J954"/>
    </row>
    <row r="955" spans="5:10">
      <c r="E955"/>
      <c r="F955"/>
      <c r="G955"/>
      <c r="H955"/>
      <c r="J955"/>
    </row>
    <row r="956" spans="5:10">
      <c r="E956"/>
      <c r="F956"/>
      <c r="G956"/>
      <c r="H956"/>
      <c r="J956"/>
    </row>
    <row r="957" spans="5:10">
      <c r="E957"/>
      <c r="F957"/>
      <c r="G957"/>
      <c r="H957"/>
      <c r="J957"/>
    </row>
    <row r="958" spans="5:10">
      <c r="E958"/>
      <c r="F958"/>
      <c r="G958"/>
      <c r="H958"/>
      <c r="J958"/>
    </row>
    <row r="959" spans="5:10">
      <c r="E959"/>
      <c r="F959"/>
      <c r="G959"/>
      <c r="H959"/>
      <c r="J959"/>
    </row>
    <row r="960" spans="5:10">
      <c r="E960"/>
      <c r="F960"/>
      <c r="G960"/>
      <c r="H960"/>
      <c r="J960"/>
    </row>
    <row r="961" spans="5:10">
      <c r="E961"/>
      <c r="F961"/>
      <c r="G961"/>
      <c r="H961"/>
      <c r="J961"/>
    </row>
    <row r="962" spans="5:10">
      <c r="E962"/>
      <c r="F962"/>
      <c r="G962"/>
      <c r="H962"/>
      <c r="J962"/>
    </row>
    <row r="963" spans="5:10">
      <c r="E963"/>
      <c r="F963"/>
      <c r="G963"/>
      <c r="H963"/>
      <c r="J963"/>
    </row>
    <row r="964" spans="5:10">
      <c r="E964"/>
      <c r="F964"/>
      <c r="G964"/>
      <c r="H964"/>
      <c r="J964"/>
    </row>
    <row r="965" spans="5:10">
      <c r="E965"/>
      <c r="F965"/>
      <c r="G965"/>
      <c r="H965"/>
      <c r="J965"/>
    </row>
    <row r="966" spans="5:10">
      <c r="E966"/>
      <c r="F966"/>
      <c r="G966"/>
      <c r="H966"/>
      <c r="J966"/>
    </row>
    <row r="967" spans="5:10">
      <c r="E967"/>
      <c r="F967"/>
      <c r="G967"/>
      <c r="H967"/>
      <c r="J967"/>
    </row>
    <row r="968" spans="5:10">
      <c r="E968"/>
      <c r="F968"/>
      <c r="G968"/>
      <c r="H968"/>
      <c r="J968"/>
    </row>
    <row r="969" spans="5:10">
      <c r="E969"/>
      <c r="F969"/>
      <c r="G969"/>
      <c r="H969"/>
      <c r="J969"/>
    </row>
    <row r="970" spans="5:10">
      <c r="E970"/>
      <c r="F970"/>
      <c r="G970"/>
      <c r="H970"/>
      <c r="J970"/>
    </row>
    <row r="971" spans="5:10">
      <c r="E971"/>
      <c r="F971"/>
      <c r="G971"/>
      <c r="H971"/>
      <c r="J971"/>
    </row>
    <row r="972" spans="5:10">
      <c r="E972"/>
      <c r="F972"/>
      <c r="G972"/>
      <c r="H972"/>
      <c r="J972"/>
    </row>
    <row r="973" spans="5:10">
      <c r="E973"/>
      <c r="F973"/>
      <c r="G973"/>
      <c r="H973"/>
      <c r="J973"/>
    </row>
    <row r="974" spans="5:10">
      <c r="E974"/>
      <c r="F974"/>
      <c r="G974"/>
      <c r="H974"/>
      <c r="J974"/>
    </row>
    <row r="975" spans="5:10">
      <c r="E975"/>
      <c r="F975"/>
      <c r="G975"/>
      <c r="H975"/>
      <c r="J975"/>
    </row>
    <row r="976" spans="5:10">
      <c r="E976"/>
      <c r="F976"/>
      <c r="G976"/>
      <c r="H976"/>
      <c r="J976"/>
    </row>
    <row r="977" spans="5:10">
      <c r="E977"/>
      <c r="F977"/>
      <c r="G977"/>
      <c r="H977"/>
      <c r="J977"/>
    </row>
    <row r="978" spans="5:10">
      <c r="E978"/>
      <c r="F978"/>
      <c r="G978"/>
      <c r="H978"/>
      <c r="J978"/>
    </row>
    <row r="979" spans="5:10">
      <c r="E979"/>
      <c r="F979"/>
      <c r="G979"/>
      <c r="H979"/>
      <c r="J979"/>
    </row>
    <row r="980" spans="5:10">
      <c r="E980"/>
      <c r="F980"/>
      <c r="G980"/>
      <c r="H980"/>
      <c r="J980"/>
    </row>
    <row r="981" spans="5:10">
      <c r="E981"/>
      <c r="F981"/>
      <c r="G981"/>
      <c r="H981"/>
      <c r="J981"/>
    </row>
    <row r="982" spans="5:10">
      <c r="E982"/>
      <c r="F982"/>
      <c r="G982"/>
      <c r="H982"/>
      <c r="J982"/>
    </row>
    <row r="983" spans="5:10">
      <c r="E983"/>
      <c r="F983"/>
      <c r="G983"/>
      <c r="H983"/>
      <c r="J983"/>
    </row>
    <row r="984" spans="5:10">
      <c r="E984"/>
      <c r="F984"/>
      <c r="G984"/>
      <c r="H984"/>
      <c r="J984"/>
    </row>
    <row r="985" spans="5:10">
      <c r="E985"/>
      <c r="F985"/>
      <c r="G985"/>
      <c r="H985"/>
      <c r="J985"/>
    </row>
    <row r="986" spans="5:10">
      <c r="E986"/>
      <c r="F986"/>
      <c r="G986"/>
      <c r="H986"/>
      <c r="J986"/>
    </row>
    <row r="987" spans="5:10">
      <c r="E987"/>
      <c r="F987"/>
      <c r="G987"/>
      <c r="H987"/>
      <c r="J987"/>
    </row>
    <row r="988" spans="5:10">
      <c r="E988"/>
      <c r="F988"/>
      <c r="G988"/>
      <c r="H988"/>
      <c r="J988"/>
    </row>
    <row r="989" spans="5:10">
      <c r="E989"/>
      <c r="F989"/>
      <c r="G989"/>
      <c r="H989"/>
      <c r="J989"/>
    </row>
    <row r="990" spans="5:10">
      <c r="E990"/>
      <c r="F990"/>
      <c r="G990"/>
      <c r="H990"/>
      <c r="J990"/>
    </row>
    <row r="991" spans="5:10">
      <c r="E991"/>
      <c r="F991"/>
      <c r="G991"/>
      <c r="H991"/>
      <c r="J991"/>
    </row>
    <row r="992" spans="5:10">
      <c r="E992"/>
      <c r="F992"/>
      <c r="G992"/>
      <c r="H992"/>
      <c r="J992"/>
    </row>
    <row r="993" spans="5:10">
      <c r="E993"/>
      <c r="F993"/>
      <c r="G993"/>
      <c r="H993"/>
      <c r="J993"/>
    </row>
    <row r="994" spans="5:10">
      <c r="E994"/>
      <c r="F994"/>
      <c r="G994"/>
      <c r="H994"/>
      <c r="J994"/>
    </row>
    <row r="995" spans="5:10">
      <c r="E995"/>
      <c r="F995"/>
      <c r="G995"/>
      <c r="H995"/>
      <c r="J995"/>
    </row>
    <row r="996" spans="5:10">
      <c r="E996"/>
      <c r="F996"/>
      <c r="G996"/>
      <c r="H996"/>
      <c r="J996"/>
    </row>
    <row r="997" spans="5:10">
      <c r="E997"/>
      <c r="F997"/>
      <c r="G997"/>
      <c r="H997"/>
      <c r="J997"/>
    </row>
    <row r="998" spans="5:10">
      <c r="E998"/>
      <c r="F998"/>
      <c r="G998"/>
      <c r="H998"/>
      <c r="J998"/>
    </row>
    <row r="999" spans="5:10">
      <c r="E999"/>
      <c r="F999"/>
      <c r="G999"/>
      <c r="H999"/>
      <c r="J999"/>
    </row>
    <row r="1000" spans="5:10">
      <c r="E1000"/>
      <c r="F1000"/>
      <c r="G1000"/>
      <c r="H1000"/>
      <c r="J1000"/>
    </row>
    <row r="1001" spans="5:10">
      <c r="E1001"/>
      <c r="F1001"/>
      <c r="G1001"/>
      <c r="H1001"/>
      <c r="J1001"/>
    </row>
    <row r="1002" spans="5:10">
      <c r="E1002"/>
      <c r="F1002"/>
      <c r="G1002"/>
      <c r="H1002"/>
      <c r="J1002"/>
    </row>
    <row r="1003" spans="5:10">
      <c r="E1003"/>
      <c r="F1003"/>
      <c r="G1003"/>
      <c r="H1003"/>
      <c r="J1003"/>
    </row>
    <row r="1004" spans="5:10">
      <c r="E1004"/>
      <c r="F1004"/>
      <c r="G1004"/>
      <c r="H1004"/>
      <c r="J1004"/>
    </row>
    <row r="1005" spans="5:10">
      <c r="E1005"/>
      <c r="F1005"/>
      <c r="G1005"/>
      <c r="H1005"/>
      <c r="J1005"/>
    </row>
    <row r="1006" spans="5:10">
      <c r="E1006"/>
      <c r="F1006"/>
      <c r="G1006"/>
      <c r="H1006"/>
      <c r="J1006"/>
    </row>
    <row r="1007" spans="5:10">
      <c r="E1007"/>
      <c r="F1007"/>
      <c r="G1007"/>
      <c r="H1007"/>
      <c r="J1007"/>
    </row>
    <row r="1008" spans="5:10">
      <c r="E1008"/>
      <c r="F1008"/>
      <c r="G1008"/>
      <c r="H1008"/>
      <c r="J1008"/>
    </row>
    <row r="1009" spans="5:10">
      <c r="E1009"/>
      <c r="F1009"/>
      <c r="G1009"/>
      <c r="H1009"/>
      <c r="J1009"/>
    </row>
    <row r="1010" spans="5:10">
      <c r="E1010"/>
      <c r="F1010"/>
      <c r="G1010"/>
      <c r="H1010"/>
      <c r="J1010"/>
    </row>
    <row r="1011" spans="5:10">
      <c r="E1011"/>
      <c r="F1011"/>
      <c r="G1011"/>
      <c r="H1011"/>
      <c r="J1011"/>
    </row>
    <row r="1012" spans="5:10">
      <c r="E1012"/>
      <c r="F1012"/>
      <c r="G1012"/>
      <c r="H1012"/>
      <c r="J1012"/>
    </row>
    <row r="1013" spans="5:10">
      <c r="E1013"/>
      <c r="F1013"/>
      <c r="G1013"/>
      <c r="H1013"/>
      <c r="J1013"/>
    </row>
    <row r="1014" spans="5:10">
      <c r="E1014"/>
      <c r="F1014"/>
      <c r="G1014"/>
      <c r="H1014"/>
      <c r="J1014"/>
    </row>
    <row r="1015" spans="5:10">
      <c r="E1015"/>
      <c r="F1015"/>
      <c r="G1015"/>
      <c r="H1015"/>
      <c r="J1015"/>
    </row>
    <row r="1016" spans="5:10">
      <c r="E1016"/>
      <c r="F1016"/>
      <c r="G1016"/>
      <c r="H1016"/>
      <c r="J1016"/>
    </row>
    <row r="1017" spans="5:10">
      <c r="E1017"/>
      <c r="F1017"/>
      <c r="G1017"/>
      <c r="H1017"/>
      <c r="J1017"/>
    </row>
    <row r="1018" spans="5:10">
      <c r="E1018"/>
      <c r="F1018"/>
      <c r="G1018"/>
      <c r="H1018"/>
      <c r="J1018"/>
    </row>
    <row r="1019" spans="5:10">
      <c r="E1019"/>
      <c r="F1019"/>
      <c r="G1019"/>
      <c r="H1019"/>
      <c r="J1019"/>
    </row>
    <row r="1020" spans="5:10">
      <c r="E1020"/>
      <c r="F1020"/>
      <c r="G1020"/>
      <c r="H1020"/>
      <c r="J1020"/>
    </row>
    <row r="1021" spans="5:10">
      <c r="E1021"/>
      <c r="F1021"/>
      <c r="G1021"/>
      <c r="H1021"/>
      <c r="J1021"/>
    </row>
    <row r="1022" spans="5:10">
      <c r="E1022"/>
      <c r="F1022"/>
      <c r="G1022"/>
      <c r="H1022"/>
      <c r="J1022"/>
    </row>
    <row r="1023" spans="5:10">
      <c r="E1023"/>
      <c r="F1023"/>
      <c r="G1023"/>
      <c r="H1023"/>
      <c r="J1023"/>
    </row>
    <row r="1024" spans="5:10">
      <c r="E1024"/>
      <c r="F1024"/>
      <c r="G1024"/>
      <c r="H1024"/>
      <c r="J1024"/>
    </row>
    <row r="1025" spans="5:10">
      <c r="E1025"/>
      <c r="F1025"/>
      <c r="G1025"/>
      <c r="H1025"/>
      <c r="J1025"/>
    </row>
    <row r="1026" spans="5:10">
      <c r="E1026"/>
      <c r="F1026"/>
      <c r="G1026"/>
      <c r="H1026"/>
      <c r="J1026"/>
    </row>
    <row r="1027" spans="5:10">
      <c r="E1027"/>
      <c r="F1027"/>
      <c r="G1027"/>
      <c r="H1027"/>
      <c r="J1027"/>
    </row>
    <row r="1028" spans="5:10">
      <c r="E1028"/>
      <c r="F1028"/>
      <c r="G1028"/>
      <c r="H1028"/>
      <c r="J1028"/>
    </row>
    <row r="1029" spans="5:10">
      <c r="E1029"/>
      <c r="F1029"/>
      <c r="G1029"/>
      <c r="H1029"/>
      <c r="J1029"/>
    </row>
    <row r="1030" spans="5:10">
      <c r="E1030"/>
      <c r="F1030"/>
      <c r="G1030"/>
      <c r="H1030"/>
      <c r="J1030"/>
    </row>
    <row r="1031" spans="5:10">
      <c r="E1031"/>
      <c r="F1031"/>
      <c r="G1031"/>
      <c r="H1031"/>
      <c r="J1031"/>
    </row>
    <row r="1032" spans="5:10">
      <c r="E1032"/>
      <c r="F1032"/>
      <c r="G1032"/>
      <c r="H1032"/>
      <c r="J1032"/>
    </row>
    <row r="1033" spans="5:10">
      <c r="E1033"/>
      <c r="F1033"/>
      <c r="G1033"/>
      <c r="H1033"/>
      <c r="J1033"/>
    </row>
    <row r="1034" spans="5:10">
      <c r="E1034"/>
      <c r="F1034"/>
      <c r="G1034"/>
      <c r="H1034"/>
      <c r="J1034"/>
    </row>
    <row r="1035" spans="5:10">
      <c r="E1035"/>
      <c r="F1035"/>
      <c r="G1035"/>
      <c r="H1035"/>
      <c r="J1035"/>
    </row>
    <row r="1036" spans="5:10">
      <c r="E1036"/>
      <c r="F1036"/>
      <c r="G1036"/>
      <c r="H1036"/>
      <c r="J1036"/>
    </row>
    <row r="1037" spans="5:10">
      <c r="E1037"/>
      <c r="F1037"/>
      <c r="G1037"/>
      <c r="H1037"/>
      <c r="J1037"/>
    </row>
    <row r="1038" spans="5:10">
      <c r="E1038"/>
      <c r="F1038"/>
      <c r="G1038"/>
      <c r="H1038"/>
      <c r="J1038"/>
    </row>
    <row r="1039" spans="5:10">
      <c r="E1039"/>
      <c r="F1039"/>
      <c r="G1039"/>
      <c r="H1039"/>
      <c r="J1039"/>
    </row>
    <row r="1040" spans="5:10">
      <c r="E1040"/>
      <c r="F1040"/>
      <c r="G1040"/>
      <c r="H1040"/>
      <c r="J1040"/>
    </row>
    <row r="1041" spans="5:10">
      <c r="E1041"/>
      <c r="F1041"/>
      <c r="G1041"/>
      <c r="H1041"/>
      <c r="J1041"/>
    </row>
    <row r="1042" spans="5:10">
      <c r="E1042"/>
      <c r="F1042"/>
      <c r="G1042"/>
      <c r="H1042"/>
      <c r="J1042"/>
    </row>
    <row r="1043" spans="5:10">
      <c r="E1043"/>
      <c r="F1043"/>
      <c r="G1043"/>
      <c r="H1043"/>
      <c r="J1043"/>
    </row>
    <row r="1044" spans="5:10">
      <c r="E1044"/>
      <c r="F1044"/>
      <c r="G1044"/>
      <c r="H1044"/>
      <c r="J1044"/>
    </row>
    <row r="1045" spans="5:10">
      <c r="E1045"/>
      <c r="F1045"/>
      <c r="G1045"/>
      <c r="H1045"/>
      <c r="J1045"/>
    </row>
    <row r="1046" spans="5:10">
      <c r="E1046"/>
      <c r="F1046"/>
      <c r="G1046"/>
      <c r="H1046"/>
      <c r="J1046"/>
    </row>
    <row r="1047" spans="5:10">
      <c r="E1047"/>
      <c r="F1047"/>
      <c r="G1047"/>
      <c r="H1047"/>
      <c r="J1047"/>
    </row>
    <row r="1048" spans="5:10">
      <c r="E1048"/>
      <c r="F1048"/>
      <c r="G1048"/>
      <c r="H1048"/>
      <c r="J1048"/>
    </row>
    <row r="1049" spans="5:10">
      <c r="E1049"/>
      <c r="F1049"/>
      <c r="G1049"/>
      <c r="H1049"/>
      <c r="J1049"/>
    </row>
    <row r="1050" spans="5:10">
      <c r="E1050"/>
      <c r="F1050"/>
      <c r="G1050"/>
      <c r="H1050"/>
      <c r="J1050"/>
    </row>
    <row r="1051" spans="5:10">
      <c r="E1051"/>
      <c r="F1051"/>
      <c r="G1051"/>
      <c r="H1051"/>
      <c r="J1051"/>
    </row>
    <row r="1052" spans="5:10">
      <c r="E1052"/>
      <c r="F1052"/>
      <c r="G1052"/>
      <c r="H1052"/>
      <c r="J1052"/>
    </row>
    <row r="1053" spans="5:10">
      <c r="E1053"/>
      <c r="F1053"/>
      <c r="G1053"/>
      <c r="H1053"/>
      <c r="J1053"/>
    </row>
    <row r="1054" spans="5:10">
      <c r="E1054"/>
      <c r="F1054"/>
      <c r="G1054"/>
      <c r="H1054"/>
      <c r="J1054"/>
    </row>
    <row r="1055" spans="5:10">
      <c r="E1055"/>
      <c r="F1055"/>
      <c r="G1055"/>
      <c r="H1055"/>
      <c r="J1055"/>
    </row>
    <row r="1056" spans="5:10">
      <c r="E1056"/>
      <c r="F1056"/>
      <c r="G1056"/>
      <c r="H1056"/>
      <c r="J1056"/>
    </row>
    <row r="1057" spans="5:10">
      <c r="E1057"/>
      <c r="F1057"/>
      <c r="G1057"/>
      <c r="H1057"/>
      <c r="J1057"/>
    </row>
    <row r="1058" spans="5:10">
      <c r="E1058"/>
      <c r="F1058"/>
      <c r="G1058"/>
      <c r="H1058"/>
      <c r="J1058"/>
    </row>
    <row r="1059" spans="5:10">
      <c r="E1059"/>
      <c r="F1059"/>
      <c r="G1059"/>
      <c r="H1059"/>
      <c r="J1059"/>
    </row>
    <row r="1060" spans="5:10">
      <c r="E1060"/>
      <c r="F1060"/>
      <c r="G1060"/>
      <c r="H1060"/>
      <c r="J1060"/>
    </row>
    <row r="1061" spans="5:10">
      <c r="E1061"/>
      <c r="F1061"/>
      <c r="G1061"/>
      <c r="H1061"/>
      <c r="J1061"/>
    </row>
    <row r="1062" spans="5:10">
      <c r="E1062"/>
      <c r="F1062"/>
      <c r="G1062"/>
      <c r="H1062"/>
      <c r="J1062"/>
    </row>
    <row r="1063" spans="5:10">
      <c r="E1063"/>
      <c r="F1063"/>
      <c r="G1063"/>
      <c r="H1063"/>
      <c r="J1063"/>
    </row>
    <row r="1064" spans="5:10">
      <c r="E1064"/>
      <c r="F1064"/>
      <c r="G1064"/>
      <c r="H1064"/>
      <c r="J1064"/>
    </row>
    <row r="1065" spans="5:10">
      <c r="E1065"/>
      <c r="F1065"/>
      <c r="G1065"/>
      <c r="H1065"/>
      <c r="J1065"/>
    </row>
    <row r="1066" spans="5:10">
      <c r="E1066"/>
      <c r="F1066"/>
      <c r="G1066"/>
      <c r="H1066"/>
      <c r="J1066"/>
    </row>
    <row r="1067" spans="5:10">
      <c r="E1067"/>
      <c r="F1067"/>
      <c r="G1067"/>
      <c r="H1067"/>
      <c r="J1067"/>
    </row>
    <row r="1068" spans="5:10">
      <c r="E1068"/>
      <c r="F1068"/>
      <c r="G1068"/>
      <c r="H1068"/>
      <c r="J1068"/>
    </row>
    <row r="1069" spans="5:10">
      <c r="E1069"/>
      <c r="F1069"/>
      <c r="G1069"/>
      <c r="H1069"/>
      <c r="J1069"/>
    </row>
    <row r="1070" spans="5:10">
      <c r="E1070"/>
      <c r="F1070"/>
      <c r="G1070"/>
      <c r="H1070"/>
      <c r="J1070"/>
    </row>
    <row r="1071" spans="5:10">
      <c r="E1071"/>
      <c r="F1071"/>
      <c r="G1071"/>
      <c r="H1071"/>
      <c r="J1071"/>
    </row>
    <row r="1072" spans="5:10">
      <c r="E1072"/>
      <c r="F1072"/>
      <c r="G1072"/>
      <c r="H1072"/>
      <c r="J1072"/>
    </row>
    <row r="1073" spans="5:10">
      <c r="E1073"/>
      <c r="F1073"/>
      <c r="G1073"/>
      <c r="H1073"/>
      <c r="J1073"/>
    </row>
    <row r="1074" spans="5:10">
      <c r="E1074"/>
      <c r="F1074"/>
      <c r="G1074"/>
      <c r="H1074"/>
      <c r="J1074"/>
    </row>
    <row r="1075" spans="5:10">
      <c r="E1075"/>
      <c r="F1075"/>
      <c r="G1075"/>
      <c r="H1075"/>
      <c r="J1075"/>
    </row>
    <row r="1076" spans="5:10">
      <c r="E1076"/>
      <c r="F1076"/>
      <c r="G1076"/>
      <c r="H1076"/>
      <c r="J1076"/>
    </row>
    <row r="1077" spans="5:10">
      <c r="E1077"/>
      <c r="F1077"/>
      <c r="G1077"/>
      <c r="H1077"/>
      <c r="J1077"/>
    </row>
    <row r="1078" spans="5:10">
      <c r="E1078"/>
      <c r="F1078"/>
      <c r="G1078"/>
      <c r="H1078"/>
      <c r="J1078"/>
    </row>
    <row r="1079" spans="5:10">
      <c r="E1079"/>
      <c r="F1079"/>
      <c r="G1079"/>
      <c r="H1079"/>
      <c r="J1079"/>
    </row>
    <row r="1080" spans="5:10">
      <c r="E1080"/>
      <c r="F1080"/>
      <c r="G1080"/>
      <c r="H1080"/>
      <c r="J1080"/>
    </row>
    <row r="1081" spans="5:10">
      <c r="E1081"/>
      <c r="F1081"/>
      <c r="G1081"/>
      <c r="H1081"/>
      <c r="J1081"/>
    </row>
    <row r="1082" spans="5:10">
      <c r="E1082"/>
      <c r="F1082"/>
      <c r="G1082"/>
      <c r="H1082"/>
      <c r="J1082"/>
    </row>
    <row r="1083" spans="5:10">
      <c r="E1083"/>
      <c r="F1083"/>
      <c r="G1083"/>
      <c r="H1083"/>
      <c r="J1083"/>
    </row>
    <row r="1084" spans="5:10">
      <c r="E1084"/>
      <c r="F1084"/>
      <c r="G1084"/>
      <c r="H1084"/>
      <c r="J1084"/>
    </row>
    <row r="1085" spans="5:10">
      <c r="E1085"/>
      <c r="F1085"/>
      <c r="G1085"/>
      <c r="H1085"/>
      <c r="J1085"/>
    </row>
    <row r="1086" spans="5:10">
      <c r="E1086"/>
      <c r="F1086"/>
      <c r="G1086"/>
      <c r="H1086"/>
      <c r="J1086"/>
    </row>
    <row r="1087" spans="5:10">
      <c r="E1087"/>
      <c r="F1087"/>
      <c r="G1087"/>
      <c r="H1087"/>
      <c r="J1087"/>
    </row>
    <row r="1088" spans="5:10">
      <c r="E1088"/>
      <c r="F1088"/>
      <c r="G1088"/>
      <c r="H1088"/>
      <c r="J1088"/>
    </row>
    <row r="1089" spans="5:10">
      <c r="E1089"/>
      <c r="F1089"/>
      <c r="G1089"/>
      <c r="H1089"/>
      <c r="J1089"/>
    </row>
    <row r="1090" spans="5:10">
      <c r="E1090"/>
      <c r="F1090"/>
      <c r="G1090"/>
      <c r="H1090"/>
      <c r="J1090"/>
    </row>
    <row r="1091" spans="5:10">
      <c r="E1091"/>
      <c r="F1091"/>
      <c r="G1091"/>
      <c r="H1091"/>
      <c r="J1091"/>
    </row>
    <row r="1092" spans="5:10">
      <c r="E1092"/>
      <c r="F1092"/>
      <c r="G1092"/>
      <c r="H1092"/>
      <c r="J1092"/>
    </row>
    <row r="1093" spans="5:10">
      <c r="E1093"/>
      <c r="F1093"/>
      <c r="G1093"/>
      <c r="H1093"/>
      <c r="J1093"/>
    </row>
    <row r="1094" spans="5:10">
      <c r="E1094"/>
      <c r="F1094"/>
      <c r="G1094"/>
      <c r="H1094"/>
      <c r="J1094"/>
    </row>
    <row r="1095" spans="5:10">
      <c r="E1095"/>
      <c r="F1095"/>
      <c r="G1095"/>
      <c r="H1095"/>
      <c r="J1095"/>
    </row>
    <row r="1096" spans="5:10">
      <c r="E1096"/>
      <c r="F1096"/>
      <c r="G1096"/>
      <c r="H1096"/>
      <c r="J1096"/>
    </row>
    <row r="1097" spans="5:10">
      <c r="E1097"/>
      <c r="F1097"/>
      <c r="G1097"/>
      <c r="H1097"/>
      <c r="J1097"/>
    </row>
    <row r="1098" spans="5:10">
      <c r="E1098"/>
      <c r="F1098"/>
      <c r="G1098"/>
      <c r="H1098"/>
      <c r="J1098"/>
    </row>
    <row r="1099" spans="5:10">
      <c r="E1099"/>
      <c r="F1099"/>
      <c r="G1099"/>
      <c r="H1099"/>
      <c r="J1099"/>
    </row>
    <row r="1100" spans="5:10">
      <c r="E1100"/>
      <c r="F1100"/>
      <c r="G1100"/>
      <c r="H1100"/>
      <c r="J1100"/>
    </row>
    <row r="1101" spans="5:10">
      <c r="E1101"/>
      <c r="F1101"/>
      <c r="G1101"/>
      <c r="H1101"/>
      <c r="J1101"/>
    </row>
    <row r="1102" spans="5:10">
      <c r="E1102"/>
      <c r="F1102"/>
      <c r="G1102"/>
      <c r="H1102"/>
      <c r="J1102"/>
    </row>
    <row r="1103" spans="5:10">
      <c r="E1103"/>
      <c r="F1103"/>
      <c r="G1103"/>
      <c r="H1103"/>
      <c r="J1103"/>
    </row>
    <row r="1104" spans="5:10">
      <c r="E1104"/>
      <c r="F1104"/>
      <c r="G1104"/>
      <c r="H1104"/>
      <c r="J1104"/>
    </row>
    <row r="1105" spans="5:10">
      <c r="E1105"/>
      <c r="F1105"/>
      <c r="G1105"/>
      <c r="H1105"/>
      <c r="J1105"/>
    </row>
    <row r="1106" spans="5:10">
      <c r="E1106"/>
      <c r="F1106"/>
      <c r="G1106"/>
      <c r="H1106"/>
      <c r="J1106"/>
    </row>
    <row r="1107" spans="5:10">
      <c r="E1107"/>
      <c r="F1107"/>
      <c r="G1107"/>
      <c r="H1107"/>
      <c r="J1107"/>
    </row>
    <row r="1108" spans="5:10">
      <c r="E1108"/>
      <c r="F1108"/>
      <c r="G1108"/>
      <c r="H1108"/>
      <c r="J1108"/>
    </row>
    <row r="1109" spans="5:10">
      <c r="E1109"/>
      <c r="F1109"/>
      <c r="G1109"/>
      <c r="H1109"/>
      <c r="J1109"/>
    </row>
    <row r="1110" spans="5:10">
      <c r="E1110"/>
      <c r="F1110"/>
      <c r="G1110"/>
      <c r="H1110"/>
      <c r="J1110"/>
    </row>
    <row r="1111" spans="5:10">
      <c r="E1111"/>
      <c r="F1111"/>
      <c r="G1111"/>
      <c r="H1111"/>
      <c r="J1111"/>
    </row>
    <row r="1112" spans="5:10">
      <c r="E1112"/>
      <c r="F1112"/>
      <c r="G1112"/>
      <c r="H1112"/>
      <c r="J1112"/>
    </row>
    <row r="1113" spans="5:10">
      <c r="E1113"/>
      <c r="F1113"/>
      <c r="G1113"/>
      <c r="H1113"/>
      <c r="J1113"/>
    </row>
    <row r="1114" spans="5:10">
      <c r="E1114"/>
      <c r="F1114"/>
      <c r="G1114"/>
      <c r="H1114"/>
      <c r="J1114"/>
    </row>
    <row r="1115" spans="5:10">
      <c r="E1115"/>
      <c r="F1115"/>
      <c r="G1115"/>
      <c r="H1115"/>
      <c r="J1115"/>
    </row>
    <row r="1116" spans="5:10">
      <c r="E1116"/>
      <c r="F1116"/>
      <c r="G1116"/>
      <c r="H1116"/>
      <c r="J1116"/>
    </row>
    <row r="1117" spans="5:10">
      <c r="E1117"/>
      <c r="F1117"/>
      <c r="G1117"/>
      <c r="H1117"/>
      <c r="J1117"/>
    </row>
    <row r="1118" spans="5:10">
      <c r="E1118"/>
      <c r="F1118"/>
      <c r="G1118"/>
      <c r="H1118"/>
      <c r="J1118"/>
    </row>
    <row r="1119" spans="5:10">
      <c r="E1119"/>
      <c r="F1119"/>
      <c r="G1119"/>
      <c r="H1119"/>
      <c r="J1119"/>
    </row>
    <row r="1120" spans="5:10">
      <c r="E1120"/>
      <c r="F1120"/>
      <c r="G1120"/>
      <c r="H1120"/>
      <c r="J1120"/>
    </row>
    <row r="1121" spans="5:10">
      <c r="E1121"/>
      <c r="F1121"/>
      <c r="G1121"/>
      <c r="H1121"/>
      <c r="J1121"/>
    </row>
    <row r="1122" spans="5:10">
      <c r="E1122"/>
      <c r="F1122"/>
      <c r="G1122"/>
      <c r="H1122"/>
      <c r="J1122"/>
    </row>
    <row r="1123" spans="5:10">
      <c r="E1123"/>
      <c r="F1123"/>
      <c r="G1123"/>
      <c r="H1123"/>
      <c r="J1123"/>
    </row>
    <row r="1124" spans="5:10">
      <c r="E1124"/>
      <c r="F1124"/>
      <c r="G1124"/>
      <c r="H1124"/>
      <c r="J1124"/>
    </row>
    <row r="1125" spans="5:10">
      <c r="E1125"/>
      <c r="F1125"/>
      <c r="G1125"/>
      <c r="H1125"/>
      <c r="J1125"/>
    </row>
    <row r="1126" spans="5:10">
      <c r="E1126"/>
      <c r="F1126"/>
      <c r="G1126"/>
      <c r="H1126"/>
      <c r="J1126"/>
    </row>
    <row r="1127" spans="5:10">
      <c r="E1127"/>
      <c r="F1127"/>
      <c r="G1127"/>
      <c r="H1127"/>
      <c r="J1127"/>
    </row>
    <row r="1128" spans="5:10">
      <c r="E1128"/>
      <c r="F1128"/>
      <c r="G1128"/>
      <c r="H1128"/>
      <c r="J1128"/>
    </row>
    <row r="1129" spans="5:10">
      <c r="E1129"/>
      <c r="F1129"/>
      <c r="G1129"/>
      <c r="H1129"/>
      <c r="J1129"/>
    </row>
    <row r="1130" spans="5:10">
      <c r="E1130"/>
      <c r="F1130"/>
      <c r="G1130"/>
      <c r="H1130"/>
      <c r="J1130"/>
    </row>
    <row r="1131" spans="5:10">
      <c r="E1131"/>
      <c r="F1131"/>
      <c r="G1131"/>
      <c r="H1131"/>
      <c r="J1131"/>
    </row>
    <row r="1132" spans="5:10">
      <c r="E1132"/>
      <c r="F1132"/>
      <c r="G1132"/>
      <c r="H1132"/>
      <c r="J1132"/>
    </row>
    <row r="1133" spans="5:10">
      <c r="E1133"/>
      <c r="F1133"/>
      <c r="G1133"/>
      <c r="H1133"/>
      <c r="J1133"/>
    </row>
    <row r="1134" spans="5:10">
      <c r="E1134"/>
      <c r="F1134"/>
      <c r="G1134"/>
      <c r="H1134"/>
      <c r="J1134"/>
    </row>
    <row r="1135" spans="5:10">
      <c r="E1135"/>
      <c r="F1135"/>
      <c r="G1135"/>
      <c r="H1135"/>
      <c r="J1135"/>
    </row>
    <row r="1136" spans="5:10">
      <c r="E1136"/>
      <c r="F1136"/>
      <c r="G1136"/>
      <c r="H1136"/>
      <c r="J1136"/>
    </row>
    <row r="1137" spans="5:10">
      <c r="E1137"/>
      <c r="F1137"/>
      <c r="G1137"/>
      <c r="H1137"/>
      <c r="J1137"/>
    </row>
    <row r="1138" spans="5:10">
      <c r="E1138"/>
      <c r="F1138"/>
      <c r="G1138"/>
      <c r="H1138"/>
      <c r="J1138"/>
    </row>
    <row r="1139" spans="5:10">
      <c r="E1139"/>
      <c r="F1139"/>
      <c r="G1139"/>
      <c r="H1139"/>
      <c r="J1139"/>
    </row>
    <row r="1140" spans="5:10">
      <c r="E1140"/>
      <c r="F1140"/>
      <c r="G1140"/>
      <c r="H1140"/>
      <c r="J1140"/>
    </row>
    <row r="1141" spans="5:10">
      <c r="E1141"/>
      <c r="F1141"/>
      <c r="G1141"/>
      <c r="H1141"/>
      <c r="J1141"/>
    </row>
    <row r="1142" spans="5:10">
      <c r="E1142"/>
      <c r="F1142"/>
      <c r="G1142"/>
      <c r="H1142"/>
      <c r="J1142"/>
    </row>
    <row r="1143" spans="5:10">
      <c r="E1143"/>
      <c r="F1143"/>
      <c r="G1143"/>
      <c r="H1143"/>
      <c r="J1143"/>
    </row>
    <row r="1144" spans="5:10">
      <c r="E1144"/>
      <c r="F1144"/>
      <c r="G1144"/>
      <c r="H1144"/>
      <c r="J1144"/>
    </row>
    <row r="1145" spans="5:10">
      <c r="E1145"/>
      <c r="F1145"/>
      <c r="G1145"/>
      <c r="H1145"/>
      <c r="J1145"/>
    </row>
    <row r="1146" spans="5:10">
      <c r="E1146"/>
      <c r="F1146"/>
      <c r="G1146"/>
      <c r="H1146"/>
      <c r="J1146"/>
    </row>
    <row r="1147" spans="5:10">
      <c r="E1147"/>
      <c r="F1147"/>
      <c r="G1147"/>
      <c r="H1147"/>
      <c r="J1147"/>
    </row>
    <row r="1148" spans="5:10">
      <c r="E1148"/>
      <c r="F1148"/>
      <c r="G1148"/>
      <c r="H1148"/>
      <c r="J1148"/>
    </row>
    <row r="1149" spans="5:10">
      <c r="E1149"/>
      <c r="F1149"/>
      <c r="G1149"/>
      <c r="H1149"/>
      <c r="J1149"/>
    </row>
    <row r="1150" spans="5:10">
      <c r="E1150"/>
      <c r="F1150"/>
      <c r="G1150"/>
      <c r="H1150"/>
      <c r="J1150"/>
    </row>
    <row r="1151" spans="5:10">
      <c r="E1151"/>
      <c r="F1151"/>
      <c r="G1151"/>
      <c r="H1151"/>
      <c r="J1151"/>
    </row>
    <row r="1152" spans="5:10">
      <c r="E1152"/>
      <c r="F1152"/>
      <c r="G1152"/>
      <c r="H1152"/>
      <c r="J1152"/>
    </row>
    <row r="1153" spans="5:10">
      <c r="E1153"/>
      <c r="F1153"/>
      <c r="G1153"/>
      <c r="H1153"/>
      <c r="J1153"/>
    </row>
    <row r="1154" spans="5:10">
      <c r="E1154"/>
      <c r="F1154"/>
      <c r="G1154"/>
      <c r="H1154"/>
      <c r="J1154"/>
    </row>
    <row r="1155" spans="5:10">
      <c r="E1155"/>
      <c r="F1155"/>
      <c r="G1155"/>
      <c r="H1155"/>
      <c r="J1155"/>
    </row>
    <row r="1156" spans="5:10">
      <c r="E1156"/>
      <c r="F1156"/>
      <c r="G1156"/>
      <c r="H1156"/>
      <c r="J1156"/>
    </row>
    <row r="1157" spans="5:10">
      <c r="E1157"/>
      <c r="F1157"/>
      <c r="G1157"/>
      <c r="H1157"/>
      <c r="J1157"/>
    </row>
    <row r="1158" spans="5:10">
      <c r="E1158"/>
      <c r="F1158"/>
      <c r="G1158"/>
      <c r="H1158"/>
      <c r="J1158"/>
    </row>
    <row r="1159" spans="5:10">
      <c r="E1159"/>
      <c r="F1159"/>
      <c r="G1159"/>
      <c r="H1159"/>
      <c r="J1159"/>
    </row>
    <row r="1160" spans="5:10">
      <c r="E1160"/>
      <c r="F1160"/>
      <c r="G1160"/>
      <c r="H1160"/>
      <c r="J1160"/>
    </row>
    <row r="1161" spans="5:10">
      <c r="E1161"/>
      <c r="F1161"/>
      <c r="G1161"/>
      <c r="H1161"/>
      <c r="J1161"/>
    </row>
    <row r="1162" spans="5:10">
      <c r="E1162"/>
      <c r="F1162"/>
      <c r="G1162"/>
      <c r="H1162"/>
      <c r="J1162"/>
    </row>
    <row r="1163" spans="5:10">
      <c r="E1163"/>
      <c r="F1163"/>
      <c r="G1163"/>
      <c r="H1163"/>
      <c r="J1163"/>
    </row>
    <row r="1164" spans="5:10">
      <c r="E1164"/>
      <c r="F1164"/>
      <c r="G1164"/>
      <c r="H1164"/>
      <c r="J1164"/>
    </row>
    <row r="1165" spans="5:10">
      <c r="E1165"/>
      <c r="F1165"/>
      <c r="G1165"/>
      <c r="H1165"/>
      <c r="J1165"/>
    </row>
    <row r="1166" spans="5:10">
      <c r="E1166"/>
      <c r="F1166"/>
      <c r="G1166"/>
      <c r="H1166"/>
      <c r="J1166"/>
    </row>
    <row r="1167" spans="5:10">
      <c r="E1167"/>
      <c r="F1167"/>
      <c r="G1167"/>
      <c r="H1167"/>
      <c r="J1167"/>
    </row>
    <row r="1168" spans="5:10">
      <c r="E1168"/>
      <c r="F1168"/>
      <c r="G1168"/>
      <c r="H1168"/>
      <c r="J1168"/>
    </row>
    <row r="1169" spans="5:10">
      <c r="E1169"/>
      <c r="F1169"/>
      <c r="G1169"/>
      <c r="H1169"/>
      <c r="J1169"/>
    </row>
    <row r="1170" spans="5:10">
      <c r="E1170"/>
      <c r="F1170"/>
      <c r="G1170"/>
      <c r="H1170"/>
      <c r="J1170"/>
    </row>
    <row r="1171" spans="5:10">
      <c r="E1171"/>
      <c r="F1171"/>
      <c r="G1171"/>
      <c r="H1171"/>
      <c r="J1171"/>
    </row>
    <row r="1172" spans="5:10">
      <c r="E1172"/>
      <c r="F1172"/>
      <c r="G1172"/>
      <c r="H1172"/>
      <c r="J1172"/>
    </row>
    <row r="1173" spans="5:10">
      <c r="E1173"/>
      <c r="F1173"/>
      <c r="G1173"/>
      <c r="H1173"/>
      <c r="J1173"/>
    </row>
    <row r="1174" spans="5:10">
      <c r="E1174"/>
      <c r="F1174"/>
      <c r="G1174"/>
      <c r="H1174"/>
      <c r="J1174"/>
    </row>
    <row r="1175" spans="5:10">
      <c r="E1175"/>
      <c r="F1175"/>
      <c r="G1175"/>
      <c r="H1175"/>
      <c r="J1175"/>
    </row>
    <row r="1176" spans="5:10">
      <c r="E1176"/>
      <c r="F1176"/>
      <c r="G1176"/>
      <c r="H1176"/>
      <c r="J1176"/>
    </row>
    <row r="1177" spans="5:10">
      <c r="E1177"/>
      <c r="F1177"/>
      <c r="G1177"/>
      <c r="H1177"/>
      <c r="J1177"/>
    </row>
    <row r="1178" spans="5:10">
      <c r="E1178"/>
      <c r="F1178"/>
      <c r="G1178"/>
      <c r="H1178"/>
      <c r="J1178"/>
    </row>
    <row r="1179" spans="5:10">
      <c r="E1179"/>
      <c r="F1179"/>
      <c r="G1179"/>
      <c r="H1179"/>
      <c r="J1179"/>
    </row>
    <row r="1180" spans="5:10">
      <c r="E1180"/>
      <c r="F1180"/>
      <c r="G1180"/>
      <c r="H1180"/>
      <c r="J1180"/>
    </row>
    <row r="1181" spans="5:10">
      <c r="E1181"/>
      <c r="F1181"/>
      <c r="G1181"/>
      <c r="H1181"/>
      <c r="J1181"/>
    </row>
    <row r="1182" spans="5:10">
      <c r="E1182"/>
      <c r="F1182"/>
      <c r="G1182"/>
      <c r="H1182"/>
      <c r="J1182"/>
    </row>
    <row r="1183" spans="5:10">
      <c r="E1183"/>
      <c r="F1183"/>
      <c r="G1183"/>
      <c r="H1183"/>
      <c r="J1183"/>
    </row>
    <row r="1184" spans="5:10">
      <c r="E1184"/>
      <c r="F1184"/>
      <c r="G1184"/>
      <c r="H1184"/>
      <c r="J1184"/>
    </row>
    <row r="1185" spans="5:10">
      <c r="E1185"/>
      <c r="F1185"/>
      <c r="G1185"/>
      <c r="H1185"/>
      <c r="J1185"/>
    </row>
    <row r="1186" spans="5:10">
      <c r="E1186"/>
      <c r="F1186"/>
      <c r="G1186"/>
      <c r="H1186"/>
      <c r="J1186"/>
    </row>
    <row r="1187" spans="5:10">
      <c r="E1187"/>
      <c r="F1187"/>
      <c r="G1187"/>
      <c r="H1187"/>
      <c r="J1187"/>
    </row>
    <row r="1188" spans="5:10">
      <c r="E1188"/>
      <c r="F1188"/>
      <c r="G1188"/>
      <c r="H1188"/>
      <c r="J1188"/>
    </row>
    <row r="1189" spans="5:10">
      <c r="E1189"/>
      <c r="F1189"/>
      <c r="G1189"/>
      <c r="H1189"/>
      <c r="J1189"/>
    </row>
    <row r="1190" spans="5:10">
      <c r="E1190"/>
      <c r="F1190"/>
      <c r="G1190"/>
      <c r="H1190"/>
      <c r="J1190"/>
    </row>
    <row r="1191" spans="5:10">
      <c r="E1191"/>
      <c r="F1191"/>
      <c r="G1191"/>
      <c r="H1191"/>
      <c r="J1191"/>
    </row>
    <row r="1192" spans="5:10">
      <c r="E1192"/>
      <c r="F1192"/>
      <c r="G1192"/>
      <c r="H1192"/>
      <c r="J1192"/>
    </row>
    <row r="1193" spans="5:10">
      <c r="E1193"/>
      <c r="F1193"/>
      <c r="G1193"/>
      <c r="H1193"/>
      <c r="J1193"/>
    </row>
    <row r="1194" spans="5:10">
      <c r="E1194"/>
      <c r="F1194"/>
      <c r="G1194"/>
      <c r="H1194"/>
      <c r="J1194"/>
    </row>
    <row r="1195" spans="5:10">
      <c r="E1195"/>
      <c r="F1195"/>
      <c r="G1195"/>
      <c r="H1195"/>
      <c r="J1195"/>
    </row>
    <row r="1196" spans="5:10">
      <c r="E1196"/>
      <c r="F1196"/>
      <c r="G1196"/>
      <c r="H1196"/>
      <c r="J1196"/>
    </row>
    <row r="1197" spans="5:10">
      <c r="E1197"/>
      <c r="F1197"/>
      <c r="G1197"/>
      <c r="H1197"/>
      <c r="J1197"/>
    </row>
    <row r="1198" spans="5:10">
      <c r="E1198"/>
      <c r="F1198"/>
      <c r="G1198"/>
      <c r="H1198"/>
      <c r="J1198"/>
    </row>
    <row r="1199" spans="5:10">
      <c r="E1199"/>
      <c r="F1199"/>
      <c r="G1199"/>
      <c r="H1199"/>
      <c r="J1199"/>
    </row>
    <row r="1200" spans="5:10">
      <c r="E1200"/>
      <c r="F1200"/>
      <c r="G1200"/>
      <c r="H1200"/>
      <c r="J1200"/>
    </row>
    <row r="1201" spans="5:10">
      <c r="E1201"/>
      <c r="F1201"/>
      <c r="G1201"/>
      <c r="H1201"/>
      <c r="J1201"/>
    </row>
    <row r="1202" spans="5:10">
      <c r="E1202"/>
      <c r="F1202"/>
      <c r="G1202"/>
      <c r="H1202"/>
      <c r="J1202"/>
    </row>
    <row r="1203" spans="5:10">
      <c r="E1203"/>
      <c r="F1203"/>
      <c r="G1203"/>
      <c r="H1203"/>
      <c r="J1203"/>
    </row>
    <row r="1204" spans="5:10">
      <c r="E1204"/>
      <c r="F1204"/>
      <c r="G1204"/>
      <c r="H1204"/>
      <c r="J1204"/>
    </row>
    <row r="1205" spans="5:10">
      <c r="E1205"/>
      <c r="F1205"/>
      <c r="G1205"/>
      <c r="H1205"/>
      <c r="J1205"/>
    </row>
    <row r="1206" spans="5:10">
      <c r="E1206"/>
      <c r="F1206"/>
      <c r="G1206"/>
      <c r="H1206"/>
      <c r="J1206"/>
    </row>
    <row r="1207" spans="5:10">
      <c r="E1207"/>
      <c r="F1207"/>
      <c r="G1207"/>
      <c r="H1207"/>
      <c r="J1207"/>
    </row>
    <row r="1208" spans="5:10">
      <c r="E1208"/>
      <c r="F1208"/>
      <c r="G1208"/>
      <c r="H1208"/>
      <c r="J1208"/>
    </row>
    <row r="1209" spans="5:10">
      <c r="E1209"/>
      <c r="F1209"/>
      <c r="G1209"/>
      <c r="H1209"/>
      <c r="J1209"/>
    </row>
    <row r="1210" spans="5:10">
      <c r="E1210"/>
      <c r="F1210"/>
      <c r="G1210"/>
      <c r="H1210"/>
      <c r="J1210"/>
    </row>
    <row r="1211" spans="5:10">
      <c r="E1211"/>
      <c r="F1211"/>
      <c r="G1211"/>
      <c r="H1211"/>
      <c r="J1211"/>
    </row>
    <row r="1212" spans="5:10">
      <c r="E1212"/>
      <c r="F1212"/>
      <c r="G1212"/>
      <c r="H1212"/>
      <c r="J1212"/>
    </row>
    <row r="1213" spans="5:10">
      <c r="E1213"/>
      <c r="F1213"/>
      <c r="G1213"/>
      <c r="H1213"/>
      <c r="J1213"/>
    </row>
    <row r="1214" spans="5:10">
      <c r="E1214"/>
      <c r="F1214"/>
      <c r="G1214"/>
      <c r="H1214"/>
      <c r="J1214"/>
    </row>
    <row r="1215" spans="5:10">
      <c r="E1215"/>
      <c r="F1215"/>
      <c r="G1215"/>
      <c r="H1215"/>
      <c r="J1215"/>
    </row>
    <row r="1216" spans="5:10">
      <c r="E1216"/>
      <c r="F1216"/>
      <c r="G1216"/>
      <c r="H1216"/>
      <c r="J1216"/>
    </row>
    <row r="1217" spans="5:10">
      <c r="E1217"/>
      <c r="F1217"/>
      <c r="G1217"/>
      <c r="H1217"/>
      <c r="J1217"/>
    </row>
    <row r="1218" spans="5:10">
      <c r="E1218"/>
      <c r="F1218"/>
      <c r="G1218"/>
      <c r="H1218"/>
      <c r="J1218"/>
    </row>
    <row r="1219" spans="5:10">
      <c r="E1219"/>
      <c r="F1219"/>
      <c r="G1219"/>
      <c r="H1219"/>
      <c r="J1219"/>
    </row>
    <row r="1220" spans="5:10">
      <c r="E1220"/>
      <c r="F1220"/>
      <c r="G1220"/>
      <c r="H1220"/>
      <c r="J1220"/>
    </row>
    <row r="1221" spans="5:10">
      <c r="E1221"/>
      <c r="F1221"/>
      <c r="G1221"/>
      <c r="H1221"/>
      <c r="J1221"/>
    </row>
    <row r="1222" spans="5:10">
      <c r="E1222"/>
      <c r="F1222"/>
      <c r="G1222"/>
      <c r="H1222"/>
      <c r="J1222"/>
    </row>
    <row r="1223" spans="5:10">
      <c r="E1223"/>
      <c r="F1223"/>
      <c r="G1223"/>
      <c r="H1223"/>
      <c r="J1223"/>
    </row>
    <row r="1224" spans="5:10">
      <c r="E1224"/>
      <c r="F1224"/>
      <c r="G1224"/>
      <c r="H1224"/>
      <c r="J1224"/>
    </row>
    <row r="1225" spans="5:10">
      <c r="E1225"/>
      <c r="F1225"/>
      <c r="G1225"/>
      <c r="H1225"/>
      <c r="J1225"/>
    </row>
    <row r="1226" spans="5:10">
      <c r="E1226"/>
      <c r="F1226"/>
      <c r="G1226"/>
      <c r="H1226"/>
      <c r="J1226"/>
    </row>
    <row r="1227" spans="5:10">
      <c r="E1227"/>
      <c r="F1227"/>
      <c r="G1227"/>
      <c r="H1227"/>
      <c r="J1227"/>
    </row>
    <row r="1228" spans="5:10">
      <c r="E1228"/>
      <c r="F1228"/>
      <c r="G1228"/>
      <c r="H1228"/>
      <c r="J1228"/>
    </row>
    <row r="1229" spans="5:10">
      <c r="E1229"/>
      <c r="F1229"/>
      <c r="G1229"/>
      <c r="H1229"/>
      <c r="J1229"/>
    </row>
    <row r="1230" spans="5:10">
      <c r="E1230"/>
      <c r="F1230"/>
      <c r="G1230"/>
      <c r="H1230"/>
      <c r="J1230"/>
    </row>
    <row r="1231" spans="5:10">
      <c r="E1231"/>
      <c r="F1231"/>
      <c r="G1231"/>
      <c r="H1231"/>
      <c r="J1231"/>
    </row>
    <row r="1232" spans="5:10">
      <c r="E1232"/>
      <c r="F1232"/>
      <c r="G1232"/>
      <c r="H1232"/>
      <c r="J1232"/>
    </row>
    <row r="1233" spans="5:10">
      <c r="E1233"/>
      <c r="F1233"/>
      <c r="G1233"/>
      <c r="H1233"/>
      <c r="J1233"/>
    </row>
    <row r="1234" spans="5:10">
      <c r="E1234"/>
      <c r="F1234"/>
      <c r="G1234"/>
      <c r="H1234"/>
      <c r="J1234"/>
    </row>
    <row r="1235" spans="5:10">
      <c r="E1235"/>
      <c r="F1235"/>
      <c r="G1235"/>
      <c r="H1235"/>
      <c r="J1235"/>
    </row>
    <row r="1236" spans="5:10">
      <c r="E1236"/>
      <c r="F1236"/>
      <c r="G1236"/>
      <c r="H1236"/>
      <c r="J1236"/>
    </row>
    <row r="1237" spans="5:10">
      <c r="E1237"/>
      <c r="F1237"/>
      <c r="G1237"/>
      <c r="H1237"/>
      <c r="J1237"/>
    </row>
    <row r="1238" spans="5:10">
      <c r="E1238"/>
      <c r="F1238"/>
      <c r="G1238"/>
      <c r="H1238"/>
      <c r="J1238"/>
    </row>
    <row r="1239" spans="5:10">
      <c r="E1239"/>
      <c r="F1239"/>
      <c r="G1239"/>
      <c r="H1239"/>
      <c r="J1239"/>
    </row>
    <row r="1240" spans="5:10">
      <c r="E1240"/>
      <c r="F1240"/>
      <c r="G1240"/>
      <c r="H1240"/>
      <c r="J1240"/>
    </row>
    <row r="1241" spans="5:10">
      <c r="E1241"/>
      <c r="F1241"/>
      <c r="G1241"/>
      <c r="H1241"/>
      <c r="J1241"/>
    </row>
    <row r="1242" spans="5:10">
      <c r="E1242"/>
      <c r="F1242"/>
      <c r="G1242"/>
      <c r="H1242"/>
      <c r="J1242"/>
    </row>
    <row r="1243" spans="5:10">
      <c r="E1243"/>
      <c r="F1243"/>
      <c r="G1243"/>
      <c r="H1243"/>
      <c r="J1243"/>
    </row>
    <row r="1244" spans="5:10">
      <c r="E1244"/>
      <c r="F1244"/>
      <c r="G1244"/>
      <c r="H1244"/>
      <c r="J1244"/>
    </row>
    <row r="1245" spans="5:10">
      <c r="E1245"/>
      <c r="F1245"/>
      <c r="G1245"/>
      <c r="H1245"/>
      <c r="J1245"/>
    </row>
    <row r="1246" spans="5:10">
      <c r="E1246"/>
      <c r="F1246"/>
      <c r="G1246"/>
      <c r="H1246"/>
      <c r="J1246"/>
    </row>
    <row r="1247" spans="5:10">
      <c r="E1247"/>
      <c r="F1247"/>
      <c r="G1247"/>
      <c r="H1247"/>
      <c r="J1247"/>
    </row>
    <row r="1248" spans="5:10">
      <c r="E1248"/>
      <c r="F1248"/>
      <c r="G1248"/>
      <c r="H1248"/>
      <c r="J1248"/>
    </row>
    <row r="1249" spans="5:10">
      <c r="E1249"/>
      <c r="F1249"/>
      <c r="G1249"/>
      <c r="H1249"/>
      <c r="J1249"/>
    </row>
    <row r="1250" spans="5:10">
      <c r="E1250"/>
      <c r="F1250"/>
      <c r="G1250"/>
      <c r="H1250"/>
      <c r="J1250"/>
    </row>
    <row r="1251" spans="5:10">
      <c r="E1251"/>
      <c r="F1251"/>
      <c r="G1251"/>
      <c r="H1251"/>
      <c r="J1251"/>
    </row>
    <row r="1252" spans="5:10">
      <c r="E1252"/>
      <c r="F1252"/>
      <c r="G1252"/>
      <c r="H1252"/>
      <c r="J1252"/>
    </row>
    <row r="1253" spans="5:10">
      <c r="E1253"/>
      <c r="F1253"/>
      <c r="G1253"/>
      <c r="H1253"/>
      <c r="J1253"/>
    </row>
    <row r="1254" spans="5:10">
      <c r="E1254"/>
      <c r="F1254"/>
      <c r="G1254"/>
      <c r="H1254"/>
      <c r="J1254"/>
    </row>
    <row r="1255" spans="5:10">
      <c r="E1255"/>
      <c r="F1255"/>
      <c r="G1255"/>
      <c r="H1255"/>
      <c r="J1255"/>
    </row>
    <row r="1256" spans="5:10">
      <c r="E1256"/>
      <c r="F1256"/>
      <c r="G1256"/>
      <c r="H1256"/>
      <c r="J1256"/>
    </row>
    <row r="1257" spans="5:10">
      <c r="E1257"/>
      <c r="F1257"/>
      <c r="G1257"/>
      <c r="H1257"/>
      <c r="J1257"/>
    </row>
    <row r="1258" spans="5:10">
      <c r="E1258"/>
      <c r="F1258"/>
      <c r="G1258"/>
      <c r="H1258"/>
      <c r="J1258"/>
    </row>
    <row r="1259" spans="5:10">
      <c r="E1259"/>
      <c r="F1259"/>
      <c r="G1259"/>
      <c r="H1259"/>
      <c r="J1259"/>
    </row>
    <row r="1260" spans="5:10">
      <c r="E1260"/>
      <c r="F1260"/>
      <c r="G1260"/>
      <c r="H1260"/>
      <c r="J1260"/>
    </row>
    <row r="1261" spans="5:10">
      <c r="E1261"/>
      <c r="F1261"/>
      <c r="G1261"/>
      <c r="H1261"/>
      <c r="J1261"/>
    </row>
    <row r="1262" spans="5:10">
      <c r="E1262"/>
      <c r="F1262"/>
      <c r="G1262"/>
      <c r="H1262"/>
      <c r="J1262"/>
    </row>
    <row r="1263" spans="5:10">
      <c r="E1263"/>
      <c r="F1263"/>
      <c r="G1263"/>
      <c r="H1263"/>
      <c r="J1263"/>
    </row>
    <row r="1264" spans="5:10">
      <c r="E1264"/>
      <c r="F1264"/>
      <c r="G1264"/>
      <c r="H1264"/>
      <c r="J1264"/>
    </row>
    <row r="1265" spans="5:10">
      <c r="E1265"/>
      <c r="F1265"/>
      <c r="G1265"/>
      <c r="H1265"/>
      <c r="J1265"/>
    </row>
    <row r="1266" spans="5:10">
      <c r="E1266"/>
      <c r="F1266"/>
      <c r="G1266"/>
      <c r="H1266"/>
      <c r="J1266"/>
    </row>
    <row r="1267" spans="5:10">
      <c r="E1267"/>
      <c r="F1267"/>
      <c r="G1267"/>
      <c r="H1267"/>
      <c r="J1267"/>
    </row>
    <row r="1268" spans="5:10">
      <c r="E1268"/>
      <c r="F1268"/>
      <c r="G1268"/>
      <c r="H1268"/>
      <c r="J1268"/>
    </row>
    <row r="1269" spans="5:10">
      <c r="E1269"/>
      <c r="F1269"/>
      <c r="G1269"/>
      <c r="H1269"/>
      <c r="J1269"/>
    </row>
    <row r="1270" spans="5:10">
      <c r="E1270"/>
      <c r="F1270"/>
      <c r="G1270"/>
      <c r="H1270"/>
      <c r="J1270"/>
    </row>
    <row r="1271" spans="5:10">
      <c r="E1271"/>
      <c r="F1271"/>
      <c r="G1271"/>
      <c r="H1271"/>
      <c r="J1271"/>
    </row>
    <row r="1272" spans="5:10">
      <c r="E1272"/>
      <c r="F1272"/>
      <c r="G1272"/>
      <c r="H1272"/>
      <c r="J1272"/>
    </row>
    <row r="1273" spans="5:10">
      <c r="E1273"/>
      <c r="F1273"/>
      <c r="G1273"/>
      <c r="H1273"/>
      <c r="J1273"/>
    </row>
    <row r="1274" spans="5:10">
      <c r="E1274"/>
      <c r="F1274"/>
      <c r="G1274"/>
      <c r="H1274"/>
      <c r="J1274"/>
    </row>
    <row r="1275" spans="5:10">
      <c r="E1275"/>
      <c r="F1275"/>
      <c r="G1275"/>
      <c r="H1275"/>
      <c r="J1275"/>
    </row>
    <row r="1276" spans="5:10">
      <c r="E1276"/>
      <c r="F1276"/>
      <c r="G1276"/>
      <c r="H1276"/>
      <c r="J1276"/>
    </row>
    <row r="1277" spans="5:10">
      <c r="E1277"/>
      <c r="F1277"/>
      <c r="G1277"/>
      <c r="H1277"/>
      <c r="J1277"/>
    </row>
    <row r="1278" spans="5:10">
      <c r="E1278"/>
      <c r="F1278"/>
      <c r="G1278"/>
      <c r="H1278"/>
      <c r="J1278"/>
    </row>
    <row r="1279" spans="5:10">
      <c r="E1279"/>
      <c r="F1279"/>
      <c r="G1279"/>
      <c r="H1279"/>
      <c r="J1279"/>
    </row>
    <row r="1280" spans="5:10">
      <c r="E1280"/>
      <c r="F1280"/>
      <c r="G1280"/>
      <c r="H1280"/>
      <c r="J1280"/>
    </row>
    <row r="1281" spans="5:10">
      <c r="E1281"/>
      <c r="F1281"/>
      <c r="G1281"/>
      <c r="H1281"/>
      <c r="J1281"/>
    </row>
    <row r="1282" spans="5:10">
      <c r="E1282"/>
      <c r="F1282"/>
      <c r="G1282"/>
      <c r="H1282"/>
      <c r="J1282"/>
    </row>
    <row r="1283" spans="5:10">
      <c r="E1283"/>
      <c r="F1283"/>
      <c r="G1283"/>
      <c r="H1283"/>
      <c r="J1283"/>
    </row>
    <row r="1284" spans="5:10">
      <c r="E1284"/>
      <c r="F1284"/>
      <c r="G1284"/>
      <c r="H1284"/>
      <c r="J1284"/>
    </row>
    <row r="1285" spans="5:10">
      <c r="E1285"/>
      <c r="F1285"/>
      <c r="G1285"/>
      <c r="H1285"/>
      <c r="J1285"/>
    </row>
    <row r="1286" spans="5:10">
      <c r="E1286"/>
      <c r="F1286"/>
      <c r="G1286"/>
      <c r="H1286"/>
      <c r="J1286"/>
    </row>
    <row r="1287" spans="5:10">
      <c r="E1287"/>
      <c r="F1287"/>
      <c r="G1287"/>
      <c r="H1287"/>
      <c r="J1287"/>
    </row>
    <row r="1288" spans="5:10">
      <c r="E1288"/>
      <c r="F1288"/>
      <c r="G1288"/>
      <c r="H1288"/>
      <c r="J1288"/>
    </row>
    <row r="1289" spans="5:10">
      <c r="E1289"/>
      <c r="F1289"/>
      <c r="G1289"/>
      <c r="H1289"/>
      <c r="J1289"/>
    </row>
    <row r="1290" spans="5:10">
      <c r="E1290"/>
      <c r="F1290"/>
      <c r="G1290"/>
      <c r="H1290"/>
      <c r="J1290"/>
    </row>
    <row r="1291" spans="5:10">
      <c r="E1291"/>
      <c r="F1291"/>
      <c r="G1291"/>
      <c r="H1291"/>
      <c r="J1291"/>
    </row>
    <row r="1292" spans="5:10">
      <c r="E1292"/>
      <c r="F1292"/>
      <c r="G1292"/>
      <c r="H1292"/>
      <c r="J1292"/>
    </row>
    <row r="1293" spans="5:10">
      <c r="E1293"/>
      <c r="F1293"/>
      <c r="G1293"/>
      <c r="H1293"/>
      <c r="J1293"/>
    </row>
    <row r="1294" spans="5:10">
      <c r="E1294"/>
      <c r="F1294"/>
      <c r="G1294"/>
      <c r="H1294"/>
      <c r="J1294"/>
    </row>
    <row r="1295" spans="5:10">
      <c r="E1295"/>
      <c r="F1295"/>
      <c r="G1295"/>
      <c r="H1295"/>
      <c r="J1295"/>
    </row>
    <row r="1296" spans="5:10">
      <c r="E1296"/>
      <c r="F1296"/>
      <c r="G1296"/>
      <c r="H1296"/>
      <c r="J1296"/>
    </row>
    <row r="1297" spans="5:10">
      <c r="E1297"/>
      <c r="F1297"/>
      <c r="G1297"/>
      <c r="H1297"/>
      <c r="J1297"/>
    </row>
    <row r="1298" spans="5:10">
      <c r="E1298"/>
      <c r="F1298"/>
      <c r="G1298"/>
      <c r="H1298"/>
      <c r="J1298"/>
    </row>
    <row r="1299" spans="5:10">
      <c r="E1299"/>
      <c r="F1299"/>
      <c r="G1299"/>
      <c r="H1299"/>
      <c r="J1299"/>
    </row>
    <row r="1300" spans="5:10">
      <c r="E1300"/>
      <c r="F1300"/>
      <c r="G1300"/>
      <c r="H1300"/>
      <c r="J1300"/>
    </row>
    <row r="1301" spans="5:10">
      <c r="E1301"/>
      <c r="F1301"/>
      <c r="G1301"/>
      <c r="H1301"/>
      <c r="J1301"/>
    </row>
    <row r="1302" spans="5:10">
      <c r="E1302"/>
      <c r="F1302"/>
      <c r="G1302"/>
      <c r="H1302"/>
      <c r="J1302"/>
    </row>
    <row r="1303" spans="5:10">
      <c r="E1303"/>
      <c r="F1303"/>
      <c r="G1303"/>
      <c r="H1303"/>
      <c r="J1303"/>
    </row>
    <row r="1304" spans="5:10">
      <c r="E1304"/>
      <c r="F1304"/>
      <c r="G1304"/>
      <c r="H1304"/>
      <c r="J1304"/>
    </row>
    <row r="1305" spans="5:10">
      <c r="E1305"/>
      <c r="F1305"/>
      <c r="G1305"/>
      <c r="H1305"/>
      <c r="J1305"/>
    </row>
    <row r="1306" spans="5:10">
      <c r="E1306"/>
      <c r="F1306"/>
      <c r="G1306"/>
      <c r="H1306"/>
      <c r="J1306"/>
    </row>
    <row r="1307" spans="5:10">
      <c r="E1307"/>
      <c r="F1307"/>
      <c r="G1307"/>
      <c r="H1307"/>
      <c r="J1307"/>
    </row>
    <row r="1308" spans="5:10">
      <c r="E1308"/>
      <c r="F1308"/>
      <c r="G1308"/>
      <c r="H1308"/>
      <c r="J1308"/>
    </row>
    <row r="1309" spans="5:10">
      <c r="E1309"/>
      <c r="F1309"/>
      <c r="G1309"/>
      <c r="H1309"/>
      <c r="J1309"/>
    </row>
    <row r="1310" spans="5:10">
      <c r="E1310"/>
      <c r="F1310"/>
      <c r="G1310"/>
      <c r="H1310"/>
      <c r="J1310"/>
    </row>
    <row r="1311" spans="5:10">
      <c r="E1311"/>
      <c r="F1311"/>
      <c r="G1311"/>
      <c r="H1311"/>
      <c r="J1311"/>
    </row>
    <row r="1312" spans="5:10">
      <c r="E1312"/>
      <c r="F1312"/>
      <c r="G1312"/>
      <c r="H1312"/>
      <c r="J1312"/>
    </row>
    <row r="1313" spans="5:10">
      <c r="E1313"/>
      <c r="F1313"/>
      <c r="G1313"/>
      <c r="H1313"/>
      <c r="J1313"/>
    </row>
    <row r="1314" spans="5:10">
      <c r="E1314"/>
      <c r="F1314"/>
      <c r="G1314"/>
      <c r="H1314"/>
      <c r="J1314"/>
    </row>
    <row r="1315" spans="5:10">
      <c r="E1315"/>
      <c r="F1315"/>
      <c r="G1315"/>
      <c r="H1315"/>
      <c r="J1315"/>
    </row>
    <row r="1316" spans="5:10">
      <c r="E1316"/>
      <c r="F1316"/>
      <c r="G1316"/>
      <c r="H1316"/>
      <c r="J1316"/>
    </row>
    <row r="1317" spans="5:10">
      <c r="E1317"/>
      <c r="F1317"/>
      <c r="G1317"/>
      <c r="H1317"/>
      <c r="J1317"/>
    </row>
    <row r="1318" spans="5:10">
      <c r="E1318"/>
      <c r="F1318"/>
      <c r="G1318"/>
      <c r="H1318"/>
      <c r="J1318"/>
    </row>
    <row r="1319" spans="5:10">
      <c r="E1319"/>
      <c r="F1319"/>
      <c r="G1319"/>
      <c r="H1319"/>
      <c r="J1319"/>
    </row>
    <row r="1320" spans="5:10">
      <c r="E1320"/>
      <c r="F1320"/>
      <c r="G1320"/>
      <c r="H1320"/>
      <c r="J1320"/>
    </row>
    <row r="1321" spans="5:10">
      <c r="E1321"/>
      <c r="F1321"/>
      <c r="G1321"/>
      <c r="H1321"/>
      <c r="J1321"/>
    </row>
    <row r="1322" spans="5:10">
      <c r="E1322"/>
      <c r="F1322"/>
      <c r="G1322"/>
      <c r="H1322"/>
      <c r="J1322"/>
    </row>
    <row r="1323" spans="5:10">
      <c r="E1323"/>
      <c r="F1323"/>
      <c r="G1323"/>
      <c r="H1323"/>
      <c r="J1323"/>
    </row>
    <row r="1324" spans="5:10">
      <c r="E1324"/>
      <c r="F1324"/>
      <c r="G1324"/>
      <c r="H1324"/>
      <c r="J1324"/>
    </row>
    <row r="1325" spans="5:10">
      <c r="E1325"/>
      <c r="F1325"/>
      <c r="G1325"/>
      <c r="H1325"/>
      <c r="J1325"/>
    </row>
    <row r="1326" spans="5:10">
      <c r="E1326"/>
      <c r="F1326"/>
      <c r="G1326"/>
      <c r="H1326"/>
      <c r="J1326"/>
    </row>
    <row r="1327" spans="5:10">
      <c r="E1327"/>
      <c r="F1327"/>
      <c r="G1327"/>
      <c r="H1327"/>
      <c r="J1327"/>
    </row>
    <row r="1328" spans="5:10">
      <c r="E1328"/>
      <c r="F1328"/>
      <c r="G1328"/>
      <c r="H1328"/>
      <c r="J1328"/>
    </row>
    <row r="1329" spans="5:10">
      <c r="E1329"/>
      <c r="F1329"/>
      <c r="G1329"/>
      <c r="H1329"/>
      <c r="J1329"/>
    </row>
    <row r="1330" spans="5:10">
      <c r="E1330"/>
      <c r="F1330"/>
      <c r="G1330"/>
      <c r="H1330"/>
      <c r="J1330"/>
    </row>
    <row r="1331" spans="5:10">
      <c r="E1331"/>
      <c r="F1331"/>
      <c r="G1331"/>
      <c r="H1331"/>
      <c r="J1331"/>
    </row>
    <row r="1332" spans="5:10">
      <c r="E1332"/>
      <c r="F1332"/>
      <c r="G1332"/>
      <c r="H1332"/>
      <c r="J1332"/>
    </row>
    <row r="1333" spans="5:10">
      <c r="E1333"/>
      <c r="F1333"/>
      <c r="G1333"/>
      <c r="H1333"/>
      <c r="J1333"/>
    </row>
    <row r="1334" spans="5:10">
      <c r="E1334"/>
      <c r="F1334"/>
      <c r="G1334"/>
      <c r="H1334"/>
      <c r="J1334"/>
    </row>
    <row r="1335" spans="5:10">
      <c r="E1335"/>
      <c r="F1335"/>
      <c r="G1335"/>
      <c r="H1335"/>
      <c r="J1335"/>
    </row>
    <row r="1336" spans="5:10">
      <c r="E1336"/>
      <c r="F1336"/>
      <c r="G1336"/>
      <c r="H1336"/>
      <c r="J1336"/>
    </row>
    <row r="1337" spans="5:10">
      <c r="E1337"/>
      <c r="F1337"/>
      <c r="G1337"/>
      <c r="H1337"/>
      <c r="J1337"/>
    </row>
    <row r="1338" spans="5:10">
      <c r="E1338"/>
      <c r="F1338"/>
      <c r="G1338"/>
      <c r="H1338"/>
      <c r="J1338"/>
    </row>
    <row r="1339" spans="5:10">
      <c r="E1339"/>
      <c r="F1339"/>
      <c r="G1339"/>
      <c r="H1339"/>
      <c r="J1339"/>
    </row>
    <row r="1340" spans="5:10">
      <c r="E1340"/>
      <c r="F1340"/>
      <c r="G1340"/>
      <c r="H1340"/>
      <c r="J1340"/>
    </row>
    <row r="1341" spans="5:10">
      <c r="E1341"/>
      <c r="F1341"/>
      <c r="G1341"/>
      <c r="H1341"/>
      <c r="J1341"/>
    </row>
    <row r="1342" spans="5:10">
      <c r="E1342"/>
      <c r="F1342"/>
      <c r="G1342"/>
      <c r="H1342"/>
      <c r="J1342"/>
    </row>
    <row r="1343" spans="5:10">
      <c r="E1343"/>
      <c r="F1343"/>
      <c r="G1343"/>
      <c r="H1343"/>
      <c r="J1343"/>
    </row>
    <row r="1344" spans="5:10">
      <c r="E1344"/>
      <c r="F1344"/>
      <c r="G1344"/>
      <c r="H1344"/>
      <c r="J1344"/>
    </row>
    <row r="1345" spans="5:10">
      <c r="E1345"/>
      <c r="F1345"/>
      <c r="G1345"/>
      <c r="H1345"/>
      <c r="J1345"/>
    </row>
    <row r="1346" spans="5:10">
      <c r="E1346"/>
      <c r="F1346"/>
      <c r="G1346"/>
      <c r="H1346"/>
      <c r="J1346"/>
    </row>
    <row r="1347" spans="5:10">
      <c r="E1347"/>
      <c r="F1347"/>
      <c r="G1347"/>
      <c r="H1347"/>
      <c r="J1347"/>
    </row>
    <row r="1348" spans="5:10">
      <c r="E1348"/>
      <c r="F1348"/>
      <c r="G1348"/>
      <c r="H1348"/>
      <c r="J1348"/>
    </row>
    <row r="1349" spans="5:10">
      <c r="E1349"/>
      <c r="F1349"/>
      <c r="G1349"/>
      <c r="H1349"/>
      <c r="J1349"/>
    </row>
    <row r="1350" spans="5:10">
      <c r="E1350"/>
      <c r="F1350"/>
      <c r="G1350"/>
      <c r="H1350"/>
      <c r="J1350"/>
    </row>
    <row r="1351" spans="5:10">
      <c r="E1351"/>
      <c r="F1351"/>
      <c r="G1351"/>
      <c r="H1351"/>
      <c r="J1351"/>
    </row>
    <row r="1352" spans="5:10">
      <c r="E1352"/>
      <c r="F1352"/>
      <c r="G1352"/>
      <c r="H1352"/>
      <c r="J1352"/>
    </row>
    <row r="1353" spans="5:10">
      <c r="E1353"/>
      <c r="F1353"/>
      <c r="G1353"/>
      <c r="H1353"/>
      <c r="J1353"/>
    </row>
    <row r="1354" spans="5:10">
      <c r="E1354"/>
      <c r="F1354"/>
      <c r="G1354"/>
      <c r="H1354"/>
      <c r="J1354"/>
    </row>
    <row r="1355" spans="5:10">
      <c r="E1355"/>
      <c r="F1355"/>
      <c r="G1355"/>
      <c r="H1355"/>
      <c r="J1355"/>
    </row>
    <row r="1356" spans="5:10">
      <c r="E1356"/>
      <c r="F1356"/>
      <c r="G1356"/>
      <c r="H1356"/>
      <c r="J1356"/>
    </row>
    <row r="1357" spans="5:10">
      <c r="E1357"/>
      <c r="F1357"/>
      <c r="G1357"/>
      <c r="H1357"/>
      <c r="J1357"/>
    </row>
    <row r="1358" spans="5:10">
      <c r="E1358"/>
      <c r="F1358"/>
      <c r="G1358"/>
      <c r="H1358"/>
      <c r="J1358"/>
    </row>
    <row r="1359" spans="5:10">
      <c r="E1359"/>
      <c r="F1359"/>
      <c r="G1359"/>
      <c r="H1359"/>
      <c r="J1359"/>
    </row>
    <row r="1360" spans="5:10">
      <c r="E1360"/>
      <c r="F1360"/>
      <c r="G1360"/>
      <c r="H1360"/>
      <c r="J1360"/>
    </row>
    <row r="1361" spans="5:10">
      <c r="E1361"/>
      <c r="F1361"/>
      <c r="G1361"/>
      <c r="H1361"/>
      <c r="J1361"/>
    </row>
    <row r="1362" spans="5:10">
      <c r="E1362"/>
      <c r="F1362"/>
      <c r="G1362"/>
      <c r="H1362"/>
      <c r="J1362"/>
    </row>
    <row r="1363" spans="5:10">
      <c r="E1363"/>
      <c r="F1363"/>
      <c r="G1363"/>
      <c r="H1363"/>
      <c r="J1363"/>
    </row>
    <row r="1364" spans="5:10">
      <c r="E1364"/>
      <c r="F1364"/>
      <c r="G1364"/>
      <c r="H1364"/>
      <c r="J1364"/>
    </row>
    <row r="1365" spans="5:10">
      <c r="E1365"/>
      <c r="F1365"/>
      <c r="G1365"/>
      <c r="H1365"/>
      <c r="J1365"/>
    </row>
    <row r="1366" spans="5:10">
      <c r="E1366"/>
      <c r="F1366"/>
      <c r="G1366"/>
      <c r="H1366"/>
      <c r="J1366"/>
    </row>
    <row r="1367" spans="5:10">
      <c r="E1367"/>
      <c r="F1367"/>
      <c r="G1367"/>
      <c r="H1367"/>
      <c r="J1367"/>
    </row>
    <row r="1368" spans="5:10">
      <c r="E1368"/>
      <c r="F1368"/>
      <c r="G1368"/>
      <c r="H1368"/>
      <c r="J1368"/>
    </row>
    <row r="1369" spans="5:10">
      <c r="E1369"/>
      <c r="F1369"/>
      <c r="G1369"/>
      <c r="H1369"/>
      <c r="J1369"/>
    </row>
    <row r="1370" spans="5:10">
      <c r="E1370"/>
      <c r="F1370"/>
      <c r="G1370"/>
      <c r="H1370"/>
      <c r="J1370"/>
    </row>
    <row r="1371" spans="5:10">
      <c r="E1371"/>
      <c r="F1371"/>
      <c r="G1371"/>
      <c r="H1371"/>
      <c r="J1371"/>
    </row>
    <row r="1372" spans="5:10">
      <c r="E1372"/>
      <c r="F1372"/>
      <c r="G1372"/>
      <c r="H1372"/>
      <c r="J1372"/>
    </row>
    <row r="1373" spans="5:10">
      <c r="E1373"/>
      <c r="F1373"/>
      <c r="G1373"/>
      <c r="H1373"/>
      <c r="J1373"/>
    </row>
    <row r="1374" spans="5:10">
      <c r="E1374"/>
      <c r="F1374"/>
      <c r="G1374"/>
      <c r="H1374"/>
      <c r="J1374"/>
    </row>
    <row r="1375" spans="5:10">
      <c r="E1375"/>
      <c r="F1375"/>
      <c r="G1375"/>
      <c r="H1375"/>
      <c r="J1375"/>
    </row>
    <row r="1376" spans="5:10">
      <c r="E1376"/>
      <c r="F1376"/>
      <c r="G1376"/>
      <c r="H1376"/>
      <c r="J1376"/>
    </row>
    <row r="1377" spans="5:10">
      <c r="E1377"/>
      <c r="F1377"/>
      <c r="G1377"/>
      <c r="H1377"/>
      <c r="J1377"/>
    </row>
    <row r="1378" spans="5:10">
      <c r="E1378"/>
      <c r="F1378"/>
      <c r="G1378"/>
      <c r="H1378"/>
      <c r="J1378"/>
    </row>
    <row r="1379" spans="5:10">
      <c r="E1379"/>
      <c r="F1379"/>
      <c r="G1379"/>
      <c r="H1379"/>
      <c r="J1379"/>
    </row>
    <row r="1380" spans="5:10">
      <c r="E1380"/>
      <c r="F1380"/>
      <c r="G1380"/>
      <c r="H1380"/>
      <c r="J1380"/>
    </row>
    <row r="1381" spans="5:10">
      <c r="E1381"/>
      <c r="F1381"/>
      <c r="G1381"/>
      <c r="H1381"/>
      <c r="J1381"/>
    </row>
    <row r="1382" spans="5:10">
      <c r="E1382"/>
      <c r="F1382"/>
      <c r="G1382"/>
      <c r="H1382"/>
      <c r="J1382"/>
    </row>
    <row r="1383" spans="5:10">
      <c r="E1383"/>
      <c r="F1383"/>
      <c r="G1383"/>
      <c r="H1383"/>
      <c r="J1383"/>
    </row>
    <row r="1384" spans="5:10">
      <c r="E1384"/>
      <c r="F1384"/>
      <c r="G1384"/>
      <c r="H1384"/>
      <c r="J1384"/>
    </row>
    <row r="1385" spans="5:10">
      <c r="E1385"/>
      <c r="F1385"/>
      <c r="G1385"/>
      <c r="H1385"/>
      <c r="J1385"/>
    </row>
    <row r="1386" spans="5:10">
      <c r="E1386"/>
      <c r="F1386"/>
      <c r="G1386"/>
      <c r="H1386"/>
      <c r="J1386"/>
    </row>
    <row r="1387" spans="5:10">
      <c r="E1387"/>
      <c r="F1387"/>
      <c r="G1387"/>
      <c r="H1387"/>
      <c r="J1387"/>
    </row>
    <row r="1388" spans="5:10">
      <c r="E1388"/>
      <c r="F1388"/>
      <c r="G1388"/>
      <c r="H1388"/>
      <c r="J1388"/>
    </row>
    <row r="1389" spans="5:10">
      <c r="E1389"/>
      <c r="F1389"/>
      <c r="G1389"/>
      <c r="H1389"/>
      <c r="J1389"/>
    </row>
    <row r="1390" spans="5:10">
      <c r="E1390"/>
      <c r="F1390"/>
      <c r="G1390"/>
      <c r="H1390"/>
      <c r="J1390"/>
    </row>
    <row r="1391" spans="5:10">
      <c r="E1391"/>
      <c r="F1391"/>
      <c r="G1391"/>
      <c r="H1391"/>
      <c r="J1391"/>
    </row>
    <row r="1392" spans="5:10">
      <c r="E1392"/>
      <c r="F1392"/>
      <c r="G1392"/>
      <c r="H1392"/>
      <c r="J1392"/>
    </row>
    <row r="1393" spans="5:10">
      <c r="E1393"/>
      <c r="F1393"/>
      <c r="G1393"/>
      <c r="H1393"/>
      <c r="J1393"/>
    </row>
    <row r="1394" spans="5:10">
      <c r="E1394"/>
      <c r="F1394"/>
      <c r="G1394"/>
      <c r="H1394"/>
      <c r="J1394"/>
    </row>
    <row r="1395" spans="5:10">
      <c r="E1395"/>
      <c r="F1395"/>
      <c r="G1395"/>
      <c r="H1395"/>
      <c r="J1395"/>
    </row>
    <row r="1396" spans="5:10">
      <c r="E1396"/>
      <c r="F1396"/>
      <c r="G1396"/>
      <c r="H1396"/>
      <c r="J1396"/>
    </row>
    <row r="1397" spans="5:10">
      <c r="E1397"/>
      <c r="F1397"/>
      <c r="G1397"/>
      <c r="H1397"/>
      <c r="J1397"/>
    </row>
    <row r="1398" spans="5:10">
      <c r="E1398"/>
      <c r="F1398"/>
      <c r="G1398"/>
      <c r="H1398"/>
      <c r="J1398"/>
    </row>
    <row r="1399" spans="5:10">
      <c r="E1399"/>
      <c r="F1399"/>
      <c r="G1399"/>
      <c r="H1399"/>
      <c r="J1399"/>
    </row>
    <row r="1400" spans="5:10">
      <c r="E1400"/>
      <c r="F1400"/>
      <c r="G1400"/>
      <c r="H1400"/>
      <c r="J1400"/>
    </row>
    <row r="1401" spans="5:10">
      <c r="E1401"/>
      <c r="F1401"/>
      <c r="G1401"/>
      <c r="H1401"/>
      <c r="J1401"/>
    </row>
    <row r="1402" spans="5:10">
      <c r="E1402"/>
      <c r="F1402"/>
      <c r="G1402"/>
      <c r="H1402"/>
      <c r="J1402"/>
    </row>
    <row r="1403" spans="5:10">
      <c r="E1403"/>
      <c r="F1403"/>
      <c r="G1403"/>
      <c r="H1403"/>
      <c r="J1403"/>
    </row>
    <row r="1404" spans="5:10">
      <c r="E1404"/>
      <c r="F1404"/>
      <c r="G1404"/>
      <c r="H1404"/>
      <c r="J1404"/>
    </row>
    <row r="1405" spans="5:10">
      <c r="E1405"/>
      <c r="F1405"/>
      <c r="G1405"/>
      <c r="H1405"/>
      <c r="J1405"/>
    </row>
    <row r="1406" spans="5:10">
      <c r="E1406"/>
      <c r="F1406"/>
      <c r="G1406"/>
      <c r="H1406"/>
      <c r="J1406"/>
    </row>
    <row r="1407" spans="5:10">
      <c r="E1407"/>
      <c r="F1407"/>
      <c r="G1407"/>
      <c r="H1407"/>
      <c r="J1407"/>
    </row>
    <row r="1408" spans="5:10">
      <c r="E1408"/>
      <c r="F1408"/>
      <c r="G1408"/>
      <c r="H1408"/>
      <c r="J1408"/>
    </row>
    <row r="1409" spans="5:10">
      <c r="E1409"/>
      <c r="F1409"/>
      <c r="G1409"/>
      <c r="H1409"/>
      <c r="J1409"/>
    </row>
    <row r="1410" spans="5:10">
      <c r="E1410"/>
      <c r="F1410"/>
      <c r="G1410"/>
      <c r="H1410"/>
      <c r="J1410"/>
    </row>
    <row r="1411" spans="5:10">
      <c r="E1411"/>
      <c r="F1411"/>
      <c r="G1411"/>
      <c r="H1411"/>
      <c r="J1411"/>
    </row>
    <row r="1412" spans="5:10">
      <c r="E1412"/>
      <c r="F1412"/>
      <c r="G1412"/>
      <c r="H1412"/>
      <c r="J1412"/>
    </row>
    <row r="1413" spans="5:10">
      <c r="E1413"/>
      <c r="F1413"/>
      <c r="G1413"/>
      <c r="H1413"/>
      <c r="J1413"/>
    </row>
    <row r="1414" spans="5:10">
      <c r="E1414"/>
      <c r="F1414"/>
      <c r="G1414"/>
      <c r="H1414"/>
      <c r="J1414"/>
    </row>
    <row r="1415" spans="5:10">
      <c r="E1415"/>
      <c r="F1415"/>
      <c r="G1415"/>
      <c r="H1415"/>
      <c r="J1415"/>
    </row>
    <row r="1416" spans="5:10">
      <c r="E1416"/>
      <c r="F1416"/>
      <c r="G1416"/>
      <c r="H1416"/>
      <c r="J1416"/>
    </row>
    <row r="1417" spans="5:10">
      <c r="E1417"/>
      <c r="F1417"/>
      <c r="G1417"/>
      <c r="H1417"/>
      <c r="J1417"/>
    </row>
    <row r="1418" spans="5:10">
      <c r="E1418"/>
      <c r="F1418"/>
      <c r="G1418"/>
      <c r="H1418"/>
      <c r="J1418"/>
    </row>
    <row r="1419" spans="5:10">
      <c r="E1419"/>
      <c r="F1419"/>
      <c r="G1419"/>
      <c r="H1419"/>
      <c r="J1419"/>
    </row>
    <row r="1420" spans="5:10">
      <c r="E1420"/>
      <c r="F1420"/>
      <c r="G1420"/>
      <c r="H1420"/>
      <c r="J1420"/>
    </row>
    <row r="1421" spans="5:10">
      <c r="E1421"/>
      <c r="F1421"/>
      <c r="G1421"/>
      <c r="H1421"/>
      <c r="J1421"/>
    </row>
    <row r="1422" spans="5:10">
      <c r="E1422"/>
      <c r="F1422"/>
      <c r="G1422"/>
      <c r="H1422"/>
      <c r="J1422"/>
    </row>
    <row r="1423" spans="5:10">
      <c r="E1423"/>
      <c r="F1423"/>
      <c r="G1423"/>
      <c r="H1423"/>
      <c r="J1423"/>
    </row>
    <row r="1424" spans="5:10">
      <c r="E1424"/>
      <c r="F1424"/>
      <c r="G1424"/>
      <c r="H1424"/>
      <c r="J1424"/>
    </row>
    <row r="1425" spans="5:10">
      <c r="E1425"/>
      <c r="F1425"/>
      <c r="G1425"/>
      <c r="H1425"/>
      <c r="J1425"/>
    </row>
    <row r="1426" spans="5:10">
      <c r="E1426"/>
      <c r="F1426"/>
      <c r="G1426"/>
      <c r="H1426"/>
      <c r="J1426"/>
    </row>
    <row r="1427" spans="5:10">
      <c r="E1427"/>
      <c r="F1427"/>
      <c r="G1427"/>
      <c r="H1427"/>
      <c r="J1427"/>
    </row>
    <row r="1428" spans="5:10">
      <c r="E1428"/>
      <c r="F1428"/>
      <c r="G1428"/>
      <c r="H1428"/>
      <c r="J1428"/>
    </row>
    <row r="1429" spans="5:10">
      <c r="E1429"/>
      <c r="F1429"/>
      <c r="G1429"/>
      <c r="H1429"/>
      <c r="J1429"/>
    </row>
    <row r="1430" spans="5:10">
      <c r="E1430"/>
      <c r="F1430"/>
      <c r="G1430"/>
      <c r="H1430"/>
      <c r="J1430"/>
    </row>
    <row r="1431" spans="5:10">
      <c r="E1431"/>
      <c r="F1431"/>
      <c r="G1431"/>
      <c r="H1431"/>
      <c r="J1431"/>
    </row>
    <row r="1432" spans="5:10">
      <c r="E1432"/>
      <c r="F1432"/>
      <c r="G1432"/>
      <c r="H1432"/>
      <c r="J1432"/>
    </row>
    <row r="1433" spans="5:10">
      <c r="E1433"/>
      <c r="F1433"/>
      <c r="G1433"/>
      <c r="H1433"/>
      <c r="J1433"/>
    </row>
    <row r="1434" spans="5:10">
      <c r="E1434"/>
      <c r="F1434"/>
      <c r="G1434"/>
      <c r="H1434"/>
      <c r="J1434"/>
    </row>
    <row r="1435" spans="5:10">
      <c r="E1435"/>
      <c r="F1435"/>
      <c r="G1435"/>
      <c r="H1435"/>
      <c r="J1435"/>
    </row>
    <row r="1436" spans="5:10">
      <c r="E1436"/>
      <c r="F1436"/>
      <c r="G1436"/>
      <c r="H1436"/>
      <c r="J1436"/>
    </row>
    <row r="1437" spans="5:10">
      <c r="E1437"/>
      <c r="F1437"/>
      <c r="G1437"/>
      <c r="H1437"/>
      <c r="J1437"/>
    </row>
    <row r="1438" spans="5:10">
      <c r="E1438"/>
      <c r="F1438"/>
      <c r="G1438"/>
      <c r="H1438"/>
      <c r="J1438"/>
    </row>
    <row r="1439" spans="5:10">
      <c r="E1439"/>
      <c r="F1439"/>
      <c r="G1439"/>
      <c r="H1439"/>
      <c r="J1439"/>
    </row>
    <row r="1440" spans="5:10">
      <c r="E1440"/>
      <c r="F1440"/>
      <c r="G1440"/>
      <c r="H1440"/>
      <c r="J1440"/>
    </row>
    <row r="1441" spans="5:10">
      <c r="E1441"/>
      <c r="F1441"/>
      <c r="G1441"/>
      <c r="H1441"/>
      <c r="J1441"/>
    </row>
    <row r="1442" spans="5:10">
      <c r="E1442"/>
      <c r="F1442"/>
      <c r="G1442"/>
      <c r="H1442"/>
      <c r="J1442"/>
    </row>
    <row r="1443" spans="5:10">
      <c r="E1443"/>
      <c r="F1443"/>
      <c r="G1443"/>
      <c r="H1443"/>
      <c r="J1443"/>
    </row>
    <row r="1444" spans="5:10">
      <c r="E1444"/>
      <c r="F1444"/>
      <c r="G1444"/>
      <c r="H1444"/>
      <c r="J1444"/>
    </row>
    <row r="1445" spans="5:10">
      <c r="E1445"/>
      <c r="F1445"/>
      <c r="G1445"/>
      <c r="H1445"/>
      <c r="J1445"/>
    </row>
    <row r="1446" spans="5:10">
      <c r="E1446"/>
      <c r="F1446"/>
      <c r="G1446"/>
      <c r="H1446"/>
      <c r="J1446"/>
    </row>
    <row r="1447" spans="5:10">
      <c r="E1447"/>
      <c r="F1447"/>
      <c r="G1447"/>
      <c r="H1447"/>
      <c r="J1447"/>
    </row>
    <row r="1448" spans="5:10">
      <c r="E1448"/>
      <c r="F1448"/>
      <c r="G1448"/>
      <c r="H1448"/>
      <c r="J1448"/>
    </row>
    <row r="1449" spans="5:10">
      <c r="E1449"/>
      <c r="F1449"/>
      <c r="G1449"/>
      <c r="H1449"/>
      <c r="J1449"/>
    </row>
    <row r="1450" spans="5:10">
      <c r="E1450"/>
      <c r="F1450"/>
      <c r="G1450"/>
      <c r="H1450"/>
      <c r="J1450"/>
    </row>
    <row r="1451" spans="5:10">
      <c r="E1451"/>
      <c r="F1451"/>
      <c r="G1451"/>
      <c r="H1451"/>
      <c r="J1451"/>
    </row>
    <row r="1452" spans="5:10">
      <c r="E1452"/>
      <c r="F1452"/>
      <c r="G1452"/>
      <c r="H1452"/>
      <c r="J1452"/>
    </row>
    <row r="1453" spans="5:10">
      <c r="E1453"/>
      <c r="F1453"/>
      <c r="G1453"/>
      <c r="H1453"/>
      <c r="J1453"/>
    </row>
    <row r="1454" spans="5:10">
      <c r="E1454"/>
      <c r="F1454"/>
      <c r="G1454"/>
      <c r="H1454"/>
      <c r="J1454"/>
    </row>
    <row r="1455" spans="5:10">
      <c r="E1455"/>
      <c r="F1455"/>
      <c r="G1455"/>
      <c r="H1455"/>
      <c r="J1455"/>
    </row>
    <row r="1456" spans="5:10">
      <c r="E1456"/>
      <c r="F1456"/>
      <c r="G1456"/>
      <c r="H1456"/>
      <c r="J1456"/>
    </row>
    <row r="1457" spans="5:10">
      <c r="E1457"/>
      <c r="F1457"/>
      <c r="G1457"/>
      <c r="H1457"/>
      <c r="J1457"/>
    </row>
    <row r="1458" spans="5:10">
      <c r="E1458"/>
      <c r="F1458"/>
      <c r="G1458"/>
      <c r="H1458"/>
      <c r="J1458"/>
    </row>
    <row r="1459" spans="5:10">
      <c r="E1459"/>
      <c r="F1459"/>
      <c r="G1459"/>
      <c r="H1459"/>
      <c r="J1459"/>
    </row>
    <row r="1460" spans="5:10">
      <c r="E1460"/>
      <c r="F1460"/>
      <c r="G1460"/>
      <c r="H1460"/>
      <c r="J1460"/>
    </row>
    <row r="1461" spans="5:10">
      <c r="E1461"/>
      <c r="F1461"/>
      <c r="G1461"/>
      <c r="H1461"/>
      <c r="J1461"/>
    </row>
    <row r="1462" spans="5:10">
      <c r="E1462"/>
      <c r="F1462"/>
      <c r="G1462"/>
      <c r="H1462"/>
      <c r="J1462"/>
    </row>
    <row r="1463" spans="5:10">
      <c r="E1463"/>
      <c r="F1463"/>
      <c r="G1463"/>
      <c r="H1463"/>
      <c r="J1463"/>
    </row>
    <row r="1464" spans="5:10">
      <c r="E1464"/>
      <c r="F1464"/>
      <c r="G1464"/>
      <c r="H1464"/>
      <c r="J1464"/>
    </row>
    <row r="1465" spans="5:10">
      <c r="E1465"/>
      <c r="F1465"/>
      <c r="G1465"/>
      <c r="H1465"/>
      <c r="J1465"/>
    </row>
    <row r="1466" spans="5:10">
      <c r="E1466"/>
      <c r="F1466"/>
      <c r="G1466"/>
      <c r="H1466"/>
      <c r="J1466"/>
    </row>
    <row r="1467" spans="5:10">
      <c r="E1467"/>
      <c r="F1467"/>
      <c r="G1467"/>
      <c r="H1467"/>
      <c r="J1467"/>
    </row>
    <row r="1468" spans="5:10">
      <c r="E1468"/>
      <c r="F1468"/>
      <c r="G1468"/>
      <c r="H1468"/>
      <c r="J1468"/>
    </row>
    <row r="1469" spans="5:10">
      <c r="E1469"/>
      <c r="F1469"/>
      <c r="G1469"/>
      <c r="H1469"/>
      <c r="J1469"/>
    </row>
    <row r="1470" spans="5:10">
      <c r="E1470"/>
      <c r="F1470"/>
      <c r="G1470"/>
      <c r="H1470"/>
      <c r="J1470"/>
    </row>
    <row r="1471" spans="5:10">
      <c r="E1471"/>
      <c r="F1471"/>
      <c r="G1471"/>
      <c r="H1471"/>
      <c r="J1471"/>
    </row>
    <row r="1472" spans="5:10">
      <c r="E1472"/>
      <c r="F1472"/>
      <c r="G1472"/>
      <c r="H1472"/>
      <c r="J1472"/>
    </row>
    <row r="1473" spans="5:10">
      <c r="E1473"/>
      <c r="F1473"/>
      <c r="G1473"/>
      <c r="H1473"/>
      <c r="J1473"/>
    </row>
    <row r="1474" spans="5:10">
      <c r="E1474"/>
      <c r="F1474"/>
      <c r="G1474"/>
      <c r="H1474"/>
      <c r="J1474"/>
    </row>
    <row r="1475" spans="5:10">
      <c r="E1475"/>
      <c r="F1475"/>
      <c r="G1475"/>
      <c r="H1475"/>
      <c r="J1475"/>
    </row>
    <row r="1476" spans="5:10">
      <c r="E1476"/>
      <c r="F1476"/>
      <c r="G1476"/>
      <c r="H1476"/>
      <c r="J1476"/>
    </row>
    <row r="1477" spans="5:10">
      <c r="E1477"/>
      <c r="F1477"/>
      <c r="G1477"/>
      <c r="H1477"/>
      <c r="J1477"/>
    </row>
    <row r="1478" spans="5:10">
      <c r="E1478"/>
      <c r="F1478"/>
      <c r="G1478"/>
      <c r="H1478"/>
      <c r="J1478"/>
    </row>
    <row r="1479" spans="5:10">
      <c r="E1479"/>
      <c r="F1479"/>
      <c r="G1479"/>
      <c r="H1479"/>
      <c r="J1479"/>
    </row>
    <row r="1480" spans="5:10">
      <c r="E1480"/>
      <c r="F1480"/>
      <c r="G1480"/>
      <c r="H1480"/>
      <c r="J1480"/>
    </row>
    <row r="1481" spans="5:10">
      <c r="E1481"/>
      <c r="F1481"/>
      <c r="G1481"/>
      <c r="H1481"/>
      <c r="J1481"/>
    </row>
    <row r="1482" spans="5:10">
      <c r="E1482"/>
      <c r="F1482"/>
      <c r="G1482"/>
      <c r="H1482"/>
      <c r="J1482"/>
    </row>
    <row r="1483" spans="5:10">
      <c r="E1483"/>
      <c r="F1483"/>
      <c r="G1483"/>
      <c r="H1483"/>
      <c r="J1483"/>
    </row>
    <row r="1484" spans="5:10">
      <c r="E1484"/>
      <c r="F1484"/>
      <c r="G1484"/>
      <c r="H1484"/>
      <c r="J1484"/>
    </row>
    <row r="1485" spans="5:10">
      <c r="E1485"/>
      <c r="F1485"/>
      <c r="G1485"/>
      <c r="H1485"/>
      <c r="J1485"/>
    </row>
    <row r="1486" spans="5:10">
      <c r="E1486"/>
      <c r="F1486"/>
      <c r="G1486"/>
      <c r="H1486"/>
      <c r="J1486"/>
    </row>
    <row r="1487" spans="5:10">
      <c r="E1487"/>
      <c r="F1487"/>
      <c r="G1487"/>
      <c r="H1487"/>
      <c r="J1487"/>
    </row>
    <row r="1488" spans="5:10">
      <c r="E1488"/>
      <c r="F1488"/>
      <c r="G1488"/>
      <c r="H1488"/>
      <c r="J1488"/>
    </row>
    <row r="1489" spans="5:10">
      <c r="E1489"/>
      <c r="F1489"/>
      <c r="G1489"/>
      <c r="H1489"/>
      <c r="J1489"/>
    </row>
    <row r="1490" spans="5:10">
      <c r="E1490"/>
      <c r="F1490"/>
      <c r="G1490"/>
      <c r="H1490"/>
      <c r="J1490"/>
    </row>
    <row r="1491" spans="5:10">
      <c r="E1491"/>
      <c r="F1491"/>
      <c r="G1491"/>
      <c r="H1491"/>
      <c r="J1491"/>
    </row>
    <row r="1492" spans="5:10">
      <c r="E1492"/>
      <c r="F1492"/>
      <c r="G1492"/>
      <c r="H1492"/>
      <c r="J1492"/>
    </row>
    <row r="1493" spans="5:10">
      <c r="E1493"/>
      <c r="F1493"/>
      <c r="G1493"/>
      <c r="H1493"/>
      <c r="J1493"/>
    </row>
    <row r="1494" spans="5:10">
      <c r="E1494"/>
      <c r="F1494"/>
      <c r="G1494"/>
      <c r="H1494"/>
      <c r="J1494"/>
    </row>
    <row r="1495" spans="5:10">
      <c r="E1495"/>
      <c r="F1495"/>
      <c r="G1495"/>
      <c r="H1495"/>
      <c r="J1495"/>
    </row>
    <row r="1496" spans="5:10">
      <c r="E1496"/>
      <c r="F1496"/>
      <c r="G1496"/>
      <c r="H1496"/>
      <c r="J1496"/>
    </row>
    <row r="1497" spans="5:10">
      <c r="E1497"/>
      <c r="F1497"/>
      <c r="G1497"/>
      <c r="H1497"/>
      <c r="J1497"/>
    </row>
    <row r="1498" spans="5:10">
      <c r="E1498"/>
      <c r="F1498"/>
      <c r="G1498"/>
      <c r="H1498"/>
      <c r="J1498"/>
    </row>
    <row r="1499" spans="5:10">
      <c r="E1499"/>
      <c r="F1499"/>
      <c r="G1499"/>
      <c r="H1499"/>
      <c r="J1499"/>
    </row>
    <row r="1500" spans="5:10">
      <c r="E1500"/>
      <c r="F1500"/>
      <c r="G1500"/>
      <c r="H1500"/>
      <c r="J1500"/>
    </row>
    <row r="1501" spans="5:10">
      <c r="E1501"/>
      <c r="F1501"/>
      <c r="G1501"/>
      <c r="H1501"/>
      <c r="J1501"/>
    </row>
    <row r="1502" spans="5:10">
      <c r="E1502"/>
      <c r="F1502"/>
      <c r="G1502"/>
      <c r="H1502"/>
      <c r="J1502"/>
    </row>
    <row r="1503" spans="5:10">
      <c r="E1503"/>
      <c r="F1503"/>
      <c r="G1503"/>
      <c r="H1503"/>
      <c r="J1503"/>
    </row>
    <row r="1504" spans="5:10">
      <c r="E1504"/>
      <c r="F1504"/>
      <c r="G1504"/>
      <c r="H1504"/>
      <c r="J1504"/>
    </row>
    <row r="1505" spans="5:10">
      <c r="E1505"/>
      <c r="F1505"/>
      <c r="G1505"/>
      <c r="H1505"/>
      <c r="J1505"/>
    </row>
    <row r="1506" spans="5:10">
      <c r="E1506"/>
      <c r="F1506"/>
      <c r="G1506"/>
      <c r="H1506"/>
      <c r="J1506"/>
    </row>
    <row r="1507" spans="5:10">
      <c r="E1507"/>
      <c r="F1507"/>
      <c r="G1507"/>
      <c r="H1507"/>
      <c r="J1507"/>
    </row>
    <row r="1508" spans="5:10">
      <c r="E1508"/>
      <c r="F1508"/>
      <c r="G1508"/>
      <c r="H1508"/>
      <c r="J1508"/>
    </row>
    <row r="1509" spans="5:10">
      <c r="E1509"/>
      <c r="F1509"/>
      <c r="G1509"/>
      <c r="H1509"/>
      <c r="J1509"/>
    </row>
    <row r="1510" spans="5:10">
      <c r="E1510"/>
      <c r="F1510"/>
      <c r="G1510"/>
      <c r="H1510"/>
      <c r="J1510"/>
    </row>
    <row r="1511" spans="5:10">
      <c r="E1511"/>
      <c r="F1511"/>
      <c r="G1511"/>
      <c r="H1511"/>
      <c r="J1511"/>
    </row>
    <row r="1512" spans="5:10">
      <c r="E1512"/>
      <c r="F1512"/>
      <c r="G1512"/>
      <c r="H1512"/>
      <c r="J1512"/>
    </row>
    <row r="1513" spans="5:10">
      <c r="E1513"/>
      <c r="F1513"/>
      <c r="G1513"/>
      <c r="H1513"/>
      <c r="J1513"/>
    </row>
    <row r="1514" spans="5:10">
      <c r="E1514"/>
      <c r="F1514"/>
      <c r="G1514"/>
      <c r="H1514"/>
      <c r="J1514"/>
    </row>
    <row r="1515" spans="5:10">
      <c r="E1515"/>
      <c r="F1515"/>
      <c r="G1515"/>
      <c r="H1515"/>
      <c r="J1515"/>
    </row>
    <row r="1516" spans="5:10">
      <c r="E1516"/>
      <c r="F1516"/>
      <c r="G1516"/>
      <c r="H1516"/>
      <c r="J1516"/>
    </row>
    <row r="1517" spans="5:10">
      <c r="E1517"/>
      <c r="F1517"/>
      <c r="G1517"/>
      <c r="H1517"/>
      <c r="J1517"/>
    </row>
    <row r="1518" spans="5:10">
      <c r="E1518"/>
      <c r="F1518"/>
      <c r="G1518"/>
      <c r="H1518"/>
      <c r="J1518"/>
    </row>
    <row r="1519" spans="5:10">
      <c r="E1519"/>
      <c r="F1519"/>
      <c r="G1519"/>
      <c r="H1519"/>
      <c r="J1519"/>
    </row>
    <row r="1520" spans="5:10">
      <c r="E1520"/>
      <c r="F1520"/>
      <c r="G1520"/>
      <c r="H1520"/>
      <c r="J1520"/>
    </row>
    <row r="1521" spans="5:10">
      <c r="E1521"/>
      <c r="F1521"/>
      <c r="G1521"/>
      <c r="H1521"/>
      <c r="J1521"/>
    </row>
    <row r="1522" spans="5:10">
      <c r="E1522"/>
      <c r="F1522"/>
      <c r="G1522"/>
      <c r="H1522"/>
      <c r="J1522"/>
    </row>
    <row r="1523" spans="5:10">
      <c r="E1523"/>
      <c r="F1523"/>
      <c r="G1523"/>
      <c r="H1523"/>
      <c r="J1523"/>
    </row>
    <row r="1524" spans="5:10">
      <c r="E1524"/>
      <c r="F1524"/>
      <c r="G1524"/>
      <c r="H1524"/>
      <c r="J1524"/>
    </row>
    <row r="1525" spans="5:10">
      <c r="E1525"/>
      <c r="F1525"/>
      <c r="G1525"/>
      <c r="H1525"/>
      <c r="J1525"/>
    </row>
    <row r="1526" spans="5:10">
      <c r="E1526"/>
      <c r="F1526"/>
      <c r="G1526"/>
      <c r="H1526"/>
      <c r="J1526"/>
    </row>
    <row r="1527" spans="5:10">
      <c r="E1527"/>
      <c r="F1527"/>
      <c r="G1527"/>
      <c r="H1527"/>
      <c r="J1527"/>
    </row>
    <row r="1528" spans="5:10">
      <c r="E1528"/>
      <c r="F1528"/>
      <c r="G1528"/>
      <c r="H1528"/>
      <c r="J1528"/>
    </row>
    <row r="1529" spans="5:10">
      <c r="E1529"/>
      <c r="F1529"/>
      <c r="G1529"/>
      <c r="H1529"/>
      <c r="J1529"/>
    </row>
    <row r="1530" spans="5:10">
      <c r="E1530"/>
      <c r="F1530"/>
      <c r="G1530"/>
      <c r="H1530"/>
      <c r="J1530"/>
    </row>
    <row r="1531" spans="5:10">
      <c r="E1531"/>
      <c r="F1531"/>
      <c r="G1531"/>
      <c r="H1531"/>
      <c r="J1531"/>
    </row>
    <row r="1532" spans="5:10">
      <c r="E1532"/>
      <c r="F1532"/>
      <c r="G1532"/>
      <c r="H1532"/>
      <c r="J1532"/>
    </row>
    <row r="1533" spans="5:10">
      <c r="E1533"/>
      <c r="F1533"/>
      <c r="G1533"/>
      <c r="H1533"/>
      <c r="J1533"/>
    </row>
    <row r="1534" spans="5:10">
      <c r="E1534"/>
      <c r="F1534"/>
      <c r="G1534"/>
      <c r="H1534"/>
      <c r="J1534"/>
    </row>
    <row r="1535" spans="5:10">
      <c r="E1535"/>
      <c r="F1535"/>
      <c r="G1535"/>
      <c r="H1535"/>
      <c r="J1535"/>
    </row>
    <row r="1536" spans="5:10">
      <c r="E1536"/>
      <c r="F1536"/>
      <c r="G1536"/>
      <c r="H1536"/>
      <c r="J1536"/>
    </row>
    <row r="1537" spans="5:10">
      <c r="E1537"/>
      <c r="F1537"/>
      <c r="G1537"/>
      <c r="H1537"/>
      <c r="J1537"/>
    </row>
    <row r="1538" spans="5:10">
      <c r="E1538"/>
      <c r="F1538"/>
      <c r="G1538"/>
      <c r="H1538"/>
      <c r="J1538"/>
    </row>
    <row r="1539" spans="5:10">
      <c r="E1539"/>
      <c r="F1539"/>
      <c r="G1539"/>
      <c r="H1539"/>
      <c r="J1539"/>
    </row>
    <row r="1540" spans="5:10">
      <c r="E1540"/>
      <c r="F1540"/>
      <c r="G1540"/>
      <c r="H1540"/>
      <c r="J1540"/>
    </row>
    <row r="1541" spans="5:10">
      <c r="E1541"/>
      <c r="F1541"/>
      <c r="G1541"/>
      <c r="H1541"/>
      <c r="J1541"/>
    </row>
    <row r="1542" spans="5:10">
      <c r="E1542"/>
      <c r="F1542"/>
      <c r="G1542"/>
      <c r="H1542"/>
      <c r="J1542"/>
    </row>
    <row r="1543" spans="5:10">
      <c r="E1543"/>
      <c r="F1543"/>
      <c r="G1543"/>
      <c r="H1543"/>
      <c r="J1543"/>
    </row>
    <row r="1544" spans="5:10">
      <c r="E1544"/>
      <c r="F1544"/>
      <c r="G1544"/>
      <c r="H1544"/>
      <c r="J1544"/>
    </row>
    <row r="1545" spans="5:10">
      <c r="E1545"/>
      <c r="F1545"/>
      <c r="G1545"/>
      <c r="H1545"/>
      <c r="J1545"/>
    </row>
    <row r="1546" spans="5:10">
      <c r="E1546"/>
      <c r="F1546"/>
      <c r="G1546"/>
      <c r="H1546"/>
      <c r="J1546"/>
    </row>
    <row r="1547" spans="5:10">
      <c r="E1547"/>
      <c r="F1547"/>
      <c r="G1547"/>
      <c r="H1547"/>
      <c r="J1547"/>
    </row>
    <row r="1548" spans="5:10">
      <c r="E1548"/>
      <c r="F1548"/>
      <c r="G1548"/>
      <c r="H1548"/>
      <c r="J1548"/>
    </row>
    <row r="1549" spans="5:10">
      <c r="E1549"/>
      <c r="F1549"/>
      <c r="G1549"/>
      <c r="H1549"/>
      <c r="J1549"/>
    </row>
    <row r="1550" spans="5:10">
      <c r="E1550"/>
      <c r="F1550"/>
      <c r="G1550"/>
      <c r="H1550"/>
      <c r="J1550"/>
    </row>
    <row r="1551" spans="5:10">
      <c r="E1551"/>
      <c r="F1551"/>
      <c r="G1551"/>
      <c r="H1551"/>
      <c r="J1551"/>
    </row>
    <row r="1552" spans="5:10">
      <c r="E1552"/>
      <c r="F1552"/>
      <c r="G1552"/>
      <c r="H1552"/>
      <c r="J1552"/>
    </row>
    <row r="1553" spans="5:10">
      <c r="E1553"/>
      <c r="F1553"/>
      <c r="G1553"/>
      <c r="H1553"/>
      <c r="J1553"/>
    </row>
    <row r="1554" spans="5:10">
      <c r="E1554"/>
      <c r="F1554"/>
      <c r="G1554"/>
      <c r="H1554"/>
      <c r="J1554"/>
    </row>
    <row r="1555" spans="5:10">
      <c r="E1555"/>
      <c r="F1555"/>
      <c r="G1555"/>
      <c r="H1555"/>
      <c r="J1555"/>
    </row>
    <row r="1556" spans="5:10">
      <c r="E1556"/>
      <c r="F1556"/>
      <c r="G1556"/>
      <c r="H1556"/>
      <c r="J1556"/>
    </row>
    <row r="1557" spans="5:10">
      <c r="E1557"/>
      <c r="F1557"/>
      <c r="G1557"/>
      <c r="H1557"/>
      <c r="J1557"/>
    </row>
    <row r="1558" spans="5:10">
      <c r="E1558"/>
      <c r="F1558"/>
      <c r="G1558"/>
      <c r="H1558"/>
      <c r="J1558"/>
    </row>
    <row r="1559" spans="5:10">
      <c r="E1559"/>
      <c r="F1559"/>
      <c r="G1559"/>
      <c r="H1559"/>
      <c r="J1559"/>
    </row>
    <row r="1560" spans="5:10">
      <c r="E1560"/>
      <c r="F1560"/>
      <c r="G1560"/>
      <c r="H1560"/>
      <c r="J1560"/>
    </row>
    <row r="1561" spans="5:10">
      <c r="E1561"/>
      <c r="F1561"/>
      <c r="G1561"/>
      <c r="H1561"/>
      <c r="J1561"/>
    </row>
    <row r="1562" spans="5:10">
      <c r="E1562"/>
      <c r="F1562"/>
      <c r="G1562"/>
      <c r="H1562"/>
      <c r="J1562"/>
    </row>
    <row r="1563" spans="5:10">
      <c r="E1563"/>
      <c r="F1563"/>
      <c r="G1563"/>
      <c r="H1563"/>
      <c r="J1563"/>
    </row>
    <row r="1564" spans="5:10">
      <c r="E1564"/>
      <c r="F1564"/>
      <c r="G1564"/>
      <c r="H1564"/>
      <c r="J1564"/>
    </row>
    <row r="1565" spans="5:10">
      <c r="E1565"/>
      <c r="F1565"/>
      <c r="G1565"/>
      <c r="H1565"/>
      <c r="J1565"/>
    </row>
    <row r="1566" spans="5:10">
      <c r="E1566"/>
      <c r="F1566"/>
      <c r="G1566"/>
      <c r="H1566"/>
      <c r="J1566"/>
    </row>
    <row r="1567" spans="5:10">
      <c r="E1567"/>
      <c r="F1567"/>
      <c r="G1567"/>
      <c r="H1567"/>
      <c r="J1567"/>
    </row>
    <row r="1568" spans="5:10">
      <c r="E1568"/>
      <c r="F1568"/>
      <c r="G1568"/>
      <c r="H1568"/>
      <c r="J1568"/>
    </row>
    <row r="1569" spans="5:10">
      <c r="E1569"/>
      <c r="F1569"/>
      <c r="G1569"/>
      <c r="H1569"/>
      <c r="J1569"/>
    </row>
    <row r="1570" spans="5:10">
      <c r="E1570"/>
      <c r="F1570"/>
      <c r="G1570"/>
      <c r="H1570"/>
      <c r="J1570"/>
    </row>
    <row r="1571" spans="5:10">
      <c r="E1571"/>
      <c r="F1571"/>
      <c r="G1571"/>
      <c r="H1571"/>
      <c r="J1571"/>
    </row>
    <row r="1572" spans="5:10">
      <c r="E1572"/>
      <c r="F1572"/>
      <c r="G1572"/>
      <c r="H1572"/>
      <c r="J1572"/>
    </row>
    <row r="1573" spans="5:10">
      <c r="E1573"/>
      <c r="F1573"/>
      <c r="G1573"/>
      <c r="H1573"/>
      <c r="J1573"/>
    </row>
    <row r="1574" spans="5:10">
      <c r="E1574"/>
      <c r="F1574"/>
      <c r="G1574"/>
      <c r="H1574"/>
      <c r="J1574"/>
    </row>
    <row r="1575" spans="5:10">
      <c r="E1575"/>
      <c r="F1575"/>
      <c r="G1575"/>
      <c r="H1575"/>
      <c r="J1575"/>
    </row>
    <row r="1576" spans="5:10">
      <c r="E1576"/>
      <c r="F1576"/>
      <c r="G1576"/>
      <c r="H1576"/>
      <c r="J1576"/>
    </row>
    <row r="1577" spans="5:10">
      <c r="E1577"/>
      <c r="F1577"/>
      <c r="G1577"/>
      <c r="H1577"/>
      <c r="J1577"/>
    </row>
    <row r="1578" spans="5:10">
      <c r="E1578"/>
      <c r="F1578"/>
      <c r="G1578"/>
      <c r="H1578"/>
      <c r="J1578"/>
    </row>
    <row r="1579" spans="5:10">
      <c r="E1579"/>
      <c r="F1579"/>
      <c r="G1579"/>
      <c r="H1579"/>
      <c r="J1579"/>
    </row>
    <row r="1580" spans="5:10">
      <c r="E1580"/>
      <c r="F1580"/>
      <c r="G1580"/>
      <c r="H1580"/>
      <c r="J1580"/>
    </row>
    <row r="1581" spans="5:10">
      <c r="E1581"/>
      <c r="F1581"/>
      <c r="G1581"/>
      <c r="H1581"/>
      <c r="J1581"/>
    </row>
    <row r="1582" spans="5:10">
      <c r="E1582"/>
      <c r="F1582"/>
      <c r="G1582"/>
      <c r="H1582"/>
      <c r="J1582"/>
    </row>
    <row r="1583" spans="5:10">
      <c r="E1583"/>
      <c r="F1583"/>
      <c r="G1583"/>
      <c r="H1583"/>
      <c r="J1583"/>
    </row>
    <row r="1584" spans="5:10">
      <c r="E1584"/>
      <c r="F1584"/>
      <c r="G1584"/>
      <c r="H1584"/>
      <c r="J1584"/>
    </row>
    <row r="1585" spans="5:10">
      <c r="E1585"/>
      <c r="F1585"/>
      <c r="G1585"/>
      <c r="H1585"/>
      <c r="J1585"/>
    </row>
    <row r="1586" spans="5:10">
      <c r="E1586"/>
      <c r="F1586"/>
      <c r="G1586"/>
      <c r="H1586"/>
      <c r="J1586"/>
    </row>
    <row r="1587" spans="5:10">
      <c r="E1587"/>
      <c r="F1587"/>
      <c r="G1587"/>
      <c r="H1587"/>
      <c r="J1587"/>
    </row>
    <row r="1588" spans="5:10">
      <c r="E1588"/>
      <c r="F1588"/>
      <c r="G1588"/>
      <c r="H1588"/>
      <c r="J1588"/>
    </row>
    <row r="1589" spans="5:10">
      <c r="E1589"/>
      <c r="F1589"/>
      <c r="G1589"/>
      <c r="H1589"/>
      <c r="J1589"/>
    </row>
    <row r="1590" spans="5:10">
      <c r="E1590"/>
      <c r="F1590"/>
      <c r="G1590"/>
      <c r="H1590"/>
      <c r="J1590"/>
    </row>
    <row r="1591" spans="5:10">
      <c r="E1591"/>
      <c r="F1591"/>
      <c r="G1591"/>
      <c r="H1591"/>
      <c r="J1591"/>
    </row>
    <row r="1592" spans="5:10">
      <c r="E1592"/>
      <c r="F1592"/>
      <c r="G1592"/>
      <c r="H1592"/>
      <c r="J1592"/>
    </row>
    <row r="1593" spans="5:10">
      <c r="E1593"/>
      <c r="F1593"/>
      <c r="G1593"/>
      <c r="H1593"/>
      <c r="J1593"/>
    </row>
    <row r="1594" spans="5:10">
      <c r="E1594"/>
      <c r="F1594"/>
      <c r="G1594"/>
      <c r="H1594"/>
      <c r="J1594"/>
    </row>
    <row r="1595" spans="5:10">
      <c r="E1595"/>
      <c r="F1595"/>
      <c r="G1595"/>
      <c r="H1595"/>
      <c r="J1595"/>
    </row>
    <row r="1596" spans="5:10">
      <c r="E1596"/>
      <c r="F1596"/>
      <c r="G1596"/>
      <c r="H1596"/>
      <c r="J1596"/>
    </row>
    <row r="1597" spans="5:10">
      <c r="E1597"/>
      <c r="F1597"/>
      <c r="G1597"/>
      <c r="H1597"/>
      <c r="J1597"/>
    </row>
    <row r="1598" spans="5:10">
      <c r="E1598"/>
      <c r="F1598"/>
      <c r="G1598"/>
      <c r="H1598"/>
      <c r="J1598"/>
    </row>
    <row r="1599" spans="5:10">
      <c r="E1599"/>
      <c r="F1599"/>
      <c r="G1599"/>
      <c r="H1599"/>
      <c r="J1599"/>
    </row>
    <row r="1600" spans="5:10">
      <c r="E1600"/>
      <c r="F1600"/>
      <c r="G1600"/>
      <c r="H1600"/>
      <c r="J1600"/>
    </row>
    <row r="1601" spans="5:10">
      <c r="E1601"/>
      <c r="F1601"/>
      <c r="G1601"/>
      <c r="H1601"/>
      <c r="J1601"/>
    </row>
    <row r="1602" spans="5:10">
      <c r="E1602"/>
      <c r="F1602"/>
      <c r="G1602"/>
      <c r="H1602"/>
      <c r="J1602"/>
    </row>
    <row r="1603" spans="5:10">
      <c r="E1603"/>
      <c r="F1603"/>
      <c r="G1603"/>
      <c r="H1603"/>
      <c r="J1603"/>
    </row>
    <row r="1604" spans="5:10">
      <c r="E1604"/>
      <c r="F1604"/>
      <c r="G1604"/>
      <c r="H1604"/>
      <c r="J1604"/>
    </row>
    <row r="1605" spans="5:10">
      <c r="E1605"/>
      <c r="F1605"/>
      <c r="G1605"/>
      <c r="H1605"/>
      <c r="J1605"/>
    </row>
    <row r="1606" spans="5:10">
      <c r="E1606"/>
      <c r="F1606"/>
      <c r="G1606"/>
      <c r="H1606"/>
      <c r="J1606"/>
    </row>
    <row r="1607" spans="5:10">
      <c r="E1607"/>
      <c r="F1607"/>
      <c r="G1607"/>
      <c r="H1607"/>
      <c r="J1607"/>
    </row>
    <row r="1608" spans="5:10">
      <c r="E1608"/>
      <c r="F1608"/>
      <c r="G1608"/>
      <c r="H1608"/>
      <c r="J1608"/>
    </row>
    <row r="1609" spans="5:10">
      <c r="E1609"/>
      <c r="F1609"/>
      <c r="G1609"/>
      <c r="H1609"/>
      <c r="J1609"/>
    </row>
    <row r="1610" spans="5:10">
      <c r="E1610"/>
      <c r="F1610"/>
      <c r="G1610"/>
      <c r="H1610"/>
      <c r="J1610"/>
    </row>
    <row r="1611" spans="5:10">
      <c r="E1611"/>
      <c r="F1611"/>
      <c r="G1611"/>
      <c r="H1611"/>
      <c r="J1611"/>
    </row>
    <row r="1612" spans="5:10">
      <c r="E1612"/>
      <c r="F1612"/>
      <c r="G1612"/>
      <c r="H1612"/>
      <c r="J1612"/>
    </row>
    <row r="1613" spans="5:10">
      <c r="E1613"/>
      <c r="F1613"/>
      <c r="G1613"/>
      <c r="H1613"/>
      <c r="J1613"/>
    </row>
    <row r="1614" spans="5:10">
      <c r="E1614"/>
      <c r="F1614"/>
      <c r="G1614"/>
      <c r="H1614"/>
      <c r="J1614"/>
    </row>
    <row r="1615" spans="5:10">
      <c r="E1615"/>
      <c r="F1615"/>
      <c r="G1615"/>
      <c r="H1615"/>
      <c r="J1615"/>
    </row>
    <row r="1616" spans="5:10">
      <c r="E1616"/>
      <c r="F1616"/>
      <c r="G1616"/>
      <c r="H1616"/>
      <c r="J1616"/>
    </row>
    <row r="1617" spans="5:10">
      <c r="E1617"/>
      <c r="F1617"/>
      <c r="G1617"/>
      <c r="H1617"/>
      <c r="J1617"/>
    </row>
    <row r="1618" spans="5:10">
      <c r="E1618"/>
      <c r="F1618"/>
      <c r="G1618"/>
      <c r="H1618"/>
      <c r="J1618"/>
    </row>
    <row r="1619" spans="5:10">
      <c r="E1619"/>
      <c r="F1619"/>
      <c r="G1619"/>
      <c r="H1619"/>
      <c r="J1619"/>
    </row>
    <row r="1620" spans="5:10">
      <c r="E1620"/>
      <c r="F1620"/>
      <c r="G1620"/>
      <c r="H1620"/>
      <c r="J1620"/>
    </row>
    <row r="1621" spans="5:10">
      <c r="E1621"/>
      <c r="F1621"/>
      <c r="G1621"/>
      <c r="H1621"/>
      <c r="J1621"/>
    </row>
    <row r="1622" spans="5:10">
      <c r="E1622"/>
      <c r="F1622"/>
      <c r="G1622"/>
      <c r="H1622"/>
      <c r="J1622"/>
    </row>
    <row r="1623" spans="5:10">
      <c r="E1623"/>
      <c r="F1623"/>
      <c r="G1623"/>
      <c r="H1623"/>
      <c r="J1623"/>
    </row>
    <row r="1624" spans="5:10">
      <c r="E1624"/>
      <c r="F1624"/>
      <c r="G1624"/>
      <c r="H1624"/>
      <c r="J1624"/>
    </row>
    <row r="1625" spans="5:10">
      <c r="E1625"/>
      <c r="F1625"/>
      <c r="G1625"/>
      <c r="H1625"/>
      <c r="J1625"/>
    </row>
    <row r="1626" spans="5:10">
      <c r="E1626"/>
      <c r="F1626"/>
      <c r="G1626"/>
      <c r="H1626"/>
      <c r="J1626"/>
    </row>
    <row r="1627" spans="5:10">
      <c r="E1627"/>
      <c r="F1627"/>
      <c r="G1627"/>
      <c r="H1627"/>
      <c r="J1627"/>
    </row>
    <row r="1628" spans="5:10">
      <c r="E1628"/>
      <c r="F1628"/>
      <c r="G1628"/>
      <c r="H1628"/>
      <c r="J1628"/>
    </row>
    <row r="1629" spans="5:10">
      <c r="E1629"/>
      <c r="F1629"/>
      <c r="G1629"/>
      <c r="H1629"/>
      <c r="J1629"/>
    </row>
    <row r="1630" spans="5:10">
      <c r="E1630"/>
      <c r="F1630"/>
      <c r="G1630"/>
      <c r="H1630"/>
      <c r="J1630"/>
    </row>
    <row r="1631" spans="5:10">
      <c r="E1631"/>
      <c r="F1631"/>
      <c r="G1631"/>
      <c r="H1631"/>
      <c r="J1631"/>
    </row>
    <row r="1632" spans="5:10">
      <c r="E1632"/>
      <c r="F1632"/>
      <c r="G1632"/>
      <c r="H1632"/>
      <c r="J1632"/>
    </row>
    <row r="1633" spans="5:10">
      <c r="E1633"/>
      <c r="F1633"/>
      <c r="G1633"/>
      <c r="H1633"/>
      <c r="J1633"/>
    </row>
    <row r="1634" spans="5:10">
      <c r="E1634"/>
      <c r="F1634"/>
      <c r="G1634"/>
      <c r="H1634"/>
      <c r="J1634"/>
    </row>
    <row r="1635" spans="5:10">
      <c r="E1635"/>
      <c r="F1635"/>
      <c r="G1635"/>
      <c r="H1635"/>
      <c r="J1635"/>
    </row>
    <row r="1636" spans="5:10">
      <c r="E1636"/>
      <c r="F1636"/>
      <c r="G1636"/>
      <c r="H1636"/>
      <c r="J1636"/>
    </row>
    <row r="1637" spans="5:10">
      <c r="E1637"/>
      <c r="F1637"/>
      <c r="G1637"/>
      <c r="H1637"/>
      <c r="J1637"/>
    </row>
    <row r="1638" spans="5:10">
      <c r="E1638"/>
      <c r="F1638"/>
      <c r="G1638"/>
      <c r="H1638"/>
      <c r="J1638"/>
    </row>
    <row r="1639" spans="5:10">
      <c r="E1639"/>
      <c r="F1639"/>
      <c r="G1639"/>
      <c r="H1639"/>
      <c r="J1639"/>
    </row>
    <row r="1640" spans="5:10">
      <c r="E1640"/>
      <c r="F1640"/>
      <c r="G1640"/>
      <c r="H1640"/>
      <c r="J1640"/>
    </row>
    <row r="1641" spans="5:10">
      <c r="E1641"/>
      <c r="F1641"/>
      <c r="G1641"/>
      <c r="H1641"/>
      <c r="J1641"/>
    </row>
    <row r="1642" spans="5:10">
      <c r="E1642"/>
      <c r="F1642"/>
      <c r="G1642"/>
      <c r="H1642"/>
      <c r="J1642"/>
    </row>
    <row r="1643" spans="5:10">
      <c r="E1643"/>
      <c r="F1643"/>
      <c r="G1643"/>
      <c r="H1643"/>
      <c r="J1643"/>
    </row>
    <row r="1644" spans="5:10">
      <c r="E1644"/>
      <c r="F1644"/>
      <c r="G1644"/>
      <c r="H1644"/>
      <c r="J1644"/>
    </row>
    <row r="1645" spans="5:10">
      <c r="E1645"/>
      <c r="F1645"/>
      <c r="G1645"/>
      <c r="H1645"/>
      <c r="J1645"/>
    </row>
    <row r="1646" spans="5:10">
      <c r="E1646"/>
      <c r="F1646"/>
      <c r="G1646"/>
      <c r="H1646"/>
      <c r="J1646"/>
    </row>
    <row r="1647" spans="5:10">
      <c r="E1647"/>
      <c r="F1647"/>
      <c r="G1647"/>
      <c r="H1647"/>
      <c r="J1647"/>
    </row>
    <row r="1648" spans="5:10">
      <c r="E1648"/>
      <c r="F1648"/>
      <c r="G1648"/>
      <c r="H1648"/>
      <c r="J1648"/>
    </row>
    <row r="1649" spans="5:10">
      <c r="E1649"/>
      <c r="F1649"/>
      <c r="G1649"/>
      <c r="H1649"/>
      <c r="J1649"/>
    </row>
    <row r="1650" spans="5:10">
      <c r="E1650"/>
      <c r="F1650"/>
      <c r="G1650"/>
      <c r="H1650"/>
      <c r="J1650"/>
    </row>
    <row r="1651" spans="5:10">
      <c r="E1651"/>
      <c r="F1651"/>
      <c r="G1651"/>
      <c r="H1651"/>
      <c r="J1651"/>
    </row>
    <row r="1652" spans="5:10">
      <c r="E1652"/>
      <c r="F1652"/>
      <c r="G1652"/>
      <c r="H1652"/>
      <c r="J1652"/>
    </row>
    <row r="1653" spans="5:10">
      <c r="E1653"/>
      <c r="F1653"/>
      <c r="G1653"/>
      <c r="H1653"/>
      <c r="J1653"/>
    </row>
    <row r="1654" spans="5:10">
      <c r="E1654"/>
      <c r="F1654"/>
      <c r="G1654"/>
      <c r="H1654"/>
      <c r="J1654"/>
    </row>
    <row r="1655" spans="5:10">
      <c r="E1655"/>
      <c r="F1655"/>
      <c r="G1655"/>
      <c r="H1655"/>
      <c r="J1655"/>
    </row>
    <row r="1656" spans="5:10">
      <c r="E1656"/>
      <c r="F1656"/>
      <c r="G1656"/>
      <c r="H1656"/>
      <c r="J1656"/>
    </row>
    <row r="1657" spans="5:10">
      <c r="E1657"/>
      <c r="F1657"/>
      <c r="G1657"/>
      <c r="H1657"/>
      <c r="J1657"/>
    </row>
    <row r="1658" spans="5:10">
      <c r="E1658"/>
      <c r="F1658"/>
      <c r="G1658"/>
      <c r="H1658"/>
      <c r="J1658"/>
    </row>
    <row r="1659" spans="5:10">
      <c r="E1659"/>
      <c r="F1659"/>
      <c r="G1659"/>
      <c r="H1659"/>
      <c r="J1659"/>
    </row>
    <row r="1660" spans="5:10">
      <c r="E1660"/>
      <c r="F1660"/>
      <c r="G1660"/>
      <c r="H1660"/>
      <c r="J1660"/>
    </row>
    <row r="1661" spans="5:10">
      <c r="E1661"/>
      <c r="F1661"/>
      <c r="G1661"/>
      <c r="H1661"/>
      <c r="J1661"/>
    </row>
    <row r="1662" spans="5:10">
      <c r="E1662"/>
      <c r="F1662"/>
      <c r="G1662"/>
      <c r="H1662"/>
      <c r="J1662"/>
    </row>
    <row r="1663" spans="5:10">
      <c r="E1663"/>
      <c r="F1663"/>
      <c r="G1663"/>
      <c r="H1663"/>
      <c r="J1663"/>
    </row>
    <row r="1664" spans="5:10">
      <c r="E1664"/>
      <c r="F1664"/>
      <c r="G1664"/>
      <c r="H1664"/>
      <c r="J1664"/>
    </row>
    <row r="1665" spans="5:10">
      <c r="E1665"/>
      <c r="F1665"/>
      <c r="G1665"/>
      <c r="H1665"/>
      <c r="J1665"/>
    </row>
    <row r="1666" spans="5:10">
      <c r="E1666"/>
      <c r="F1666"/>
      <c r="G1666"/>
      <c r="H1666"/>
      <c r="J1666"/>
    </row>
    <row r="1667" spans="5:10">
      <c r="E1667"/>
      <c r="F1667"/>
      <c r="G1667"/>
      <c r="H1667"/>
      <c r="J1667"/>
    </row>
    <row r="1668" spans="5:10">
      <c r="E1668"/>
      <c r="F1668"/>
      <c r="G1668"/>
      <c r="H1668"/>
      <c r="J1668"/>
    </row>
    <row r="1669" spans="5:10">
      <c r="E1669"/>
      <c r="F1669"/>
      <c r="G1669"/>
      <c r="H1669"/>
      <c r="J1669"/>
    </row>
    <row r="1670" spans="5:10">
      <c r="E1670"/>
      <c r="F1670"/>
      <c r="G1670"/>
      <c r="H1670"/>
      <c r="J1670"/>
    </row>
    <row r="1671" spans="5:10">
      <c r="E1671"/>
      <c r="F1671"/>
      <c r="G1671"/>
      <c r="H1671"/>
      <c r="J1671"/>
    </row>
    <row r="1672" spans="5:10">
      <c r="E1672"/>
      <c r="F1672"/>
      <c r="G1672"/>
      <c r="H1672"/>
      <c r="J1672"/>
    </row>
    <row r="1673" spans="5:10">
      <c r="E1673"/>
      <c r="F1673"/>
      <c r="G1673"/>
      <c r="H1673"/>
      <c r="J1673"/>
    </row>
    <row r="1674" spans="5:10">
      <c r="E1674"/>
      <c r="F1674"/>
      <c r="G1674"/>
      <c r="H1674"/>
      <c r="J1674"/>
    </row>
    <row r="1675" spans="5:10">
      <c r="E1675"/>
      <c r="F1675"/>
      <c r="G1675"/>
      <c r="H1675"/>
      <c r="J1675"/>
    </row>
    <row r="1676" spans="5:10">
      <c r="E1676"/>
      <c r="F1676"/>
      <c r="G1676"/>
      <c r="H1676"/>
      <c r="J1676"/>
    </row>
    <row r="1677" spans="5:10">
      <c r="E1677"/>
      <c r="F1677"/>
      <c r="G1677"/>
      <c r="H1677"/>
      <c r="J1677"/>
    </row>
    <row r="1678" spans="5:10">
      <c r="E1678"/>
      <c r="F1678"/>
      <c r="G1678"/>
      <c r="H1678"/>
      <c r="J1678"/>
    </row>
    <row r="1679" spans="5:10">
      <c r="E1679"/>
      <c r="F1679"/>
      <c r="G1679"/>
      <c r="H1679"/>
      <c r="J1679"/>
    </row>
    <row r="1680" spans="5:10">
      <c r="E1680"/>
      <c r="F1680"/>
      <c r="G1680"/>
      <c r="H1680"/>
      <c r="J1680"/>
    </row>
    <row r="1681" spans="5:10">
      <c r="E1681"/>
      <c r="F1681"/>
      <c r="G1681"/>
      <c r="H1681"/>
      <c r="J1681"/>
    </row>
    <row r="1682" spans="5:10">
      <c r="E1682"/>
      <c r="F1682"/>
      <c r="G1682"/>
      <c r="H1682"/>
      <c r="J1682"/>
    </row>
    <row r="1683" spans="5:10">
      <c r="E1683"/>
      <c r="F1683"/>
      <c r="G1683"/>
      <c r="H1683"/>
      <c r="J1683"/>
    </row>
    <row r="1684" spans="5:10">
      <c r="E1684"/>
      <c r="F1684"/>
      <c r="G1684"/>
      <c r="H1684"/>
      <c r="J1684"/>
    </row>
    <row r="1685" spans="5:10">
      <c r="E1685"/>
      <c r="F1685"/>
      <c r="G1685"/>
      <c r="H1685"/>
      <c r="J1685"/>
    </row>
    <row r="1686" spans="5:10">
      <c r="E1686"/>
      <c r="F1686"/>
      <c r="G1686"/>
      <c r="H1686"/>
      <c r="J1686"/>
    </row>
    <row r="1687" spans="5:10">
      <c r="E1687"/>
      <c r="F1687"/>
      <c r="G1687"/>
      <c r="H1687"/>
      <c r="J1687"/>
    </row>
    <row r="1688" spans="5:10">
      <c r="E1688"/>
      <c r="F1688"/>
      <c r="G1688"/>
      <c r="H1688"/>
      <c r="J1688"/>
    </row>
    <row r="1689" spans="5:10">
      <c r="E1689"/>
      <c r="F1689"/>
      <c r="G1689"/>
      <c r="H1689"/>
      <c r="J1689"/>
    </row>
    <row r="1690" spans="5:10">
      <c r="E1690"/>
      <c r="F1690"/>
      <c r="G1690"/>
      <c r="H1690"/>
      <c r="J1690"/>
    </row>
    <row r="1691" spans="5:10">
      <c r="E1691"/>
      <c r="F1691"/>
      <c r="G1691"/>
      <c r="H1691"/>
      <c r="J1691"/>
    </row>
    <row r="1692" spans="5:10">
      <c r="E1692"/>
      <c r="F1692"/>
      <c r="G1692"/>
      <c r="H1692"/>
      <c r="J1692"/>
    </row>
    <row r="1693" spans="5:10">
      <c r="E1693"/>
      <c r="F1693"/>
      <c r="G1693"/>
      <c r="H1693"/>
      <c r="J1693"/>
    </row>
    <row r="1694" spans="5:10">
      <c r="E1694"/>
      <c r="F1694"/>
      <c r="G1694"/>
      <c r="H1694"/>
      <c r="J1694"/>
    </row>
    <row r="1695" spans="5:10">
      <c r="E1695"/>
      <c r="F1695"/>
      <c r="G1695"/>
      <c r="H1695"/>
      <c r="J1695"/>
    </row>
    <row r="1696" spans="5:10">
      <c r="E1696"/>
      <c r="F1696"/>
      <c r="G1696"/>
      <c r="H1696"/>
      <c r="J1696"/>
    </row>
    <row r="1697" spans="5:10">
      <c r="E1697"/>
      <c r="F1697"/>
      <c r="G1697"/>
      <c r="H1697"/>
      <c r="J1697"/>
    </row>
    <row r="1698" spans="5:10">
      <c r="E1698"/>
      <c r="F1698"/>
      <c r="G1698"/>
      <c r="H1698"/>
      <c r="J1698"/>
    </row>
    <row r="1699" spans="5:10">
      <c r="E1699"/>
      <c r="F1699"/>
      <c r="G1699"/>
      <c r="H1699"/>
      <c r="J1699"/>
    </row>
    <row r="1700" spans="5:10">
      <c r="E1700"/>
      <c r="F1700"/>
      <c r="G1700"/>
      <c r="H1700"/>
      <c r="J1700"/>
    </row>
    <row r="1701" spans="5:10">
      <c r="E1701"/>
      <c r="F1701"/>
      <c r="G1701"/>
      <c r="H1701"/>
      <c r="J1701"/>
    </row>
    <row r="1702" spans="5:10">
      <c r="E1702"/>
      <c r="F1702"/>
      <c r="G1702"/>
      <c r="H1702"/>
      <c r="J1702"/>
    </row>
    <row r="1703" spans="5:10">
      <c r="E1703"/>
      <c r="F1703"/>
      <c r="G1703"/>
      <c r="H1703"/>
      <c r="J1703"/>
    </row>
    <row r="1704" spans="5:10">
      <c r="E1704"/>
      <c r="F1704"/>
      <c r="G1704"/>
      <c r="H1704"/>
      <c r="J1704"/>
    </row>
    <row r="1705" spans="5:10">
      <c r="E1705"/>
      <c r="F1705"/>
      <c r="G1705"/>
      <c r="H1705"/>
      <c r="J1705"/>
    </row>
    <row r="1706" spans="5:10">
      <c r="E1706"/>
      <c r="F1706"/>
      <c r="G1706"/>
      <c r="H1706"/>
      <c r="J1706"/>
    </row>
    <row r="1707" spans="5:10">
      <c r="E1707"/>
      <c r="F1707"/>
      <c r="G1707"/>
      <c r="H1707"/>
      <c r="J1707"/>
    </row>
    <row r="1708" spans="5:10">
      <c r="E1708"/>
      <c r="F1708"/>
      <c r="G1708"/>
      <c r="H1708"/>
      <c r="J1708"/>
    </row>
    <row r="1709" spans="5:10">
      <c r="E1709"/>
      <c r="F1709"/>
      <c r="G1709"/>
      <c r="H1709"/>
      <c r="J1709"/>
    </row>
    <row r="1710" spans="5:10">
      <c r="E1710"/>
      <c r="F1710"/>
      <c r="G1710"/>
      <c r="H1710"/>
      <c r="J1710"/>
    </row>
    <row r="1711" spans="5:10">
      <c r="E1711"/>
      <c r="F1711"/>
      <c r="G1711"/>
      <c r="H1711"/>
      <c r="J1711"/>
    </row>
    <row r="1712" spans="5:10">
      <c r="E1712"/>
      <c r="F1712"/>
      <c r="G1712"/>
      <c r="H1712"/>
      <c r="J1712"/>
    </row>
    <row r="1713" spans="5:10">
      <c r="E1713"/>
      <c r="F1713"/>
      <c r="G1713"/>
      <c r="H1713"/>
      <c r="J1713"/>
    </row>
    <row r="1714" spans="5:10">
      <c r="E1714"/>
      <c r="F1714"/>
      <c r="G1714"/>
      <c r="H1714"/>
      <c r="J1714"/>
    </row>
    <row r="1715" spans="5:10">
      <c r="E1715"/>
      <c r="F1715"/>
      <c r="G1715"/>
      <c r="H1715"/>
      <c r="J1715"/>
    </row>
    <row r="1716" spans="5:10">
      <c r="E1716"/>
      <c r="F1716"/>
      <c r="G1716"/>
      <c r="H1716"/>
      <c r="J1716"/>
    </row>
    <row r="1717" spans="5:10">
      <c r="E1717"/>
      <c r="F1717"/>
      <c r="G1717"/>
      <c r="H1717"/>
      <c r="J1717"/>
    </row>
    <row r="1718" spans="5:10">
      <c r="E1718"/>
      <c r="F1718"/>
      <c r="G1718"/>
      <c r="H1718"/>
      <c r="J1718"/>
    </row>
    <row r="1719" spans="5:10">
      <c r="E1719"/>
      <c r="F1719"/>
      <c r="G1719"/>
      <c r="H1719"/>
      <c r="J1719"/>
    </row>
    <row r="1720" spans="5:10">
      <c r="E1720"/>
      <c r="F1720"/>
      <c r="G1720"/>
      <c r="H1720"/>
      <c r="J1720"/>
    </row>
    <row r="1721" spans="5:10">
      <c r="E1721"/>
      <c r="F1721"/>
      <c r="G1721"/>
      <c r="H1721"/>
      <c r="J1721"/>
    </row>
    <row r="1722" spans="5:10">
      <c r="E1722"/>
      <c r="F1722"/>
      <c r="G1722"/>
      <c r="H1722"/>
      <c r="J1722"/>
    </row>
    <row r="1723" spans="5:10">
      <c r="E1723"/>
      <c r="F1723"/>
      <c r="G1723"/>
      <c r="H1723"/>
      <c r="J1723"/>
    </row>
    <row r="1724" spans="5:10">
      <c r="E1724"/>
      <c r="F1724"/>
      <c r="G1724"/>
      <c r="H1724"/>
      <c r="J1724"/>
    </row>
    <row r="1725" spans="5:10">
      <c r="E1725"/>
      <c r="F1725"/>
      <c r="G1725"/>
      <c r="H1725"/>
      <c r="J1725"/>
    </row>
    <row r="1726" spans="5:10">
      <c r="E1726"/>
      <c r="F1726"/>
      <c r="G1726"/>
      <c r="H1726"/>
      <c r="J1726"/>
    </row>
    <row r="1727" spans="5:10">
      <c r="E1727"/>
      <c r="F1727"/>
      <c r="G1727"/>
      <c r="H1727"/>
      <c r="J1727"/>
    </row>
    <row r="1728" spans="5:10">
      <c r="E1728"/>
      <c r="F1728"/>
      <c r="G1728"/>
      <c r="H1728"/>
      <c r="J1728"/>
    </row>
    <row r="1729" spans="5:10">
      <c r="E1729"/>
      <c r="F1729"/>
      <c r="G1729"/>
      <c r="H1729"/>
      <c r="J1729"/>
    </row>
    <row r="1730" spans="5:10">
      <c r="E1730"/>
      <c r="F1730"/>
      <c r="G1730"/>
      <c r="H1730"/>
      <c r="J1730"/>
    </row>
    <row r="1731" spans="5:10">
      <c r="E1731"/>
      <c r="F1731"/>
      <c r="G1731"/>
      <c r="H1731"/>
      <c r="J1731"/>
    </row>
    <row r="1732" spans="5:10">
      <c r="E1732"/>
      <c r="F1732"/>
      <c r="G1732"/>
      <c r="H1732"/>
      <c r="J1732"/>
    </row>
    <row r="1733" spans="5:10">
      <c r="E1733"/>
      <c r="F1733"/>
      <c r="G1733"/>
      <c r="H1733"/>
      <c r="J1733"/>
    </row>
    <row r="1734" spans="5:10">
      <c r="E1734"/>
      <c r="F1734"/>
      <c r="G1734"/>
      <c r="H1734"/>
      <c r="J1734"/>
    </row>
    <row r="1735" spans="5:10">
      <c r="E1735"/>
      <c r="F1735"/>
      <c r="G1735"/>
      <c r="H1735"/>
      <c r="J1735"/>
    </row>
    <row r="1736" spans="5:10">
      <c r="E1736"/>
      <c r="F1736"/>
      <c r="G1736"/>
      <c r="H1736"/>
      <c r="J1736"/>
    </row>
    <row r="1737" spans="5:10">
      <c r="E1737"/>
      <c r="F1737"/>
      <c r="G1737"/>
      <c r="H1737"/>
      <c r="J1737"/>
    </row>
    <row r="1738" spans="5:10">
      <c r="E1738"/>
      <c r="F1738"/>
      <c r="G1738"/>
      <c r="H1738"/>
      <c r="J1738"/>
    </row>
    <row r="1739" spans="5:10">
      <c r="E1739"/>
      <c r="F1739"/>
      <c r="G1739"/>
      <c r="H1739"/>
      <c r="J1739"/>
    </row>
    <row r="1740" spans="5:10">
      <c r="E1740"/>
      <c r="F1740"/>
      <c r="G1740"/>
      <c r="H1740"/>
      <c r="J1740"/>
    </row>
    <row r="1741" spans="5:10">
      <c r="E1741"/>
      <c r="F1741"/>
      <c r="G1741"/>
      <c r="H1741"/>
      <c r="J1741"/>
    </row>
    <row r="1742" spans="5:10">
      <c r="E1742"/>
      <c r="F1742"/>
      <c r="G1742"/>
      <c r="H1742"/>
      <c r="J1742"/>
    </row>
    <row r="1743" spans="5:10">
      <c r="E1743"/>
      <c r="F1743"/>
      <c r="G1743"/>
      <c r="H1743"/>
      <c r="J1743"/>
    </row>
    <row r="1744" spans="5:10">
      <c r="E1744"/>
      <c r="F1744"/>
      <c r="G1744"/>
      <c r="H1744"/>
      <c r="J1744"/>
    </row>
    <row r="1745" spans="5:10">
      <c r="E1745"/>
      <c r="F1745"/>
      <c r="G1745"/>
      <c r="H1745"/>
      <c r="J1745"/>
    </row>
    <row r="1746" spans="5:10">
      <c r="E1746"/>
      <c r="F1746"/>
      <c r="G1746"/>
      <c r="H1746"/>
      <c r="J1746"/>
    </row>
    <row r="1747" spans="5:10">
      <c r="E1747"/>
      <c r="F1747"/>
      <c r="G1747"/>
      <c r="H1747"/>
      <c r="J1747"/>
    </row>
    <row r="1748" spans="5:10">
      <c r="E1748"/>
      <c r="F1748"/>
      <c r="G1748"/>
      <c r="H1748"/>
      <c r="J1748"/>
    </row>
    <row r="1749" spans="5:10">
      <c r="E1749"/>
      <c r="F1749"/>
      <c r="G1749"/>
      <c r="H1749"/>
      <c r="J1749"/>
    </row>
    <row r="1750" spans="5:10">
      <c r="E1750"/>
      <c r="F1750"/>
      <c r="G1750"/>
      <c r="H1750"/>
      <c r="J1750"/>
    </row>
    <row r="1751" spans="5:10">
      <c r="E1751"/>
      <c r="F1751"/>
      <c r="G1751"/>
      <c r="H1751"/>
      <c r="J1751"/>
    </row>
    <row r="1752" spans="5:10">
      <c r="E1752"/>
      <c r="F1752"/>
      <c r="G1752"/>
      <c r="H1752"/>
      <c r="J1752"/>
    </row>
    <row r="1753" spans="5:10">
      <c r="E1753"/>
      <c r="F1753"/>
      <c r="G1753"/>
      <c r="H1753"/>
      <c r="J1753"/>
    </row>
    <row r="1754" spans="5:10">
      <c r="E1754"/>
      <c r="F1754"/>
      <c r="G1754"/>
      <c r="H1754"/>
      <c r="J1754"/>
    </row>
    <row r="1755" spans="5:10">
      <c r="E1755"/>
      <c r="F1755"/>
      <c r="G1755"/>
      <c r="H1755"/>
      <c r="J1755"/>
    </row>
    <row r="1756" spans="5:10">
      <c r="E1756"/>
      <c r="F1756"/>
      <c r="G1756"/>
      <c r="H1756"/>
      <c r="J1756"/>
    </row>
    <row r="1757" spans="5:10">
      <c r="E1757"/>
      <c r="F1757"/>
      <c r="G1757"/>
      <c r="H1757"/>
      <c r="J1757"/>
    </row>
    <row r="1758" spans="5:10">
      <c r="E1758"/>
      <c r="F1758"/>
      <c r="G1758"/>
      <c r="H1758"/>
      <c r="J1758"/>
    </row>
    <row r="1759" spans="5:10">
      <c r="E1759"/>
      <c r="F1759"/>
      <c r="G1759"/>
      <c r="H1759"/>
      <c r="J1759"/>
    </row>
    <row r="1760" spans="5:10">
      <c r="E1760"/>
      <c r="F1760"/>
      <c r="G1760"/>
      <c r="H1760"/>
      <c r="J1760"/>
    </row>
    <row r="1761" spans="5:10">
      <c r="E1761"/>
      <c r="F1761"/>
      <c r="G1761"/>
      <c r="H1761"/>
      <c r="J1761"/>
    </row>
    <row r="1762" spans="5:10">
      <c r="E1762"/>
      <c r="F1762"/>
      <c r="G1762"/>
      <c r="H1762"/>
      <c r="J1762"/>
    </row>
    <row r="1763" spans="5:10">
      <c r="E1763"/>
      <c r="F1763"/>
      <c r="G1763"/>
      <c r="H1763"/>
      <c r="J1763"/>
    </row>
    <row r="1764" spans="5:10">
      <c r="E1764"/>
      <c r="F1764"/>
      <c r="G1764"/>
      <c r="H1764"/>
      <c r="J1764"/>
    </row>
    <row r="1765" spans="5:10">
      <c r="E1765"/>
      <c r="F1765"/>
      <c r="G1765"/>
      <c r="H1765"/>
      <c r="J1765"/>
    </row>
    <row r="1766" spans="5:10">
      <c r="E1766"/>
      <c r="F1766"/>
      <c r="G1766"/>
      <c r="H1766"/>
      <c r="J1766"/>
    </row>
    <row r="1767" spans="5:10">
      <c r="E1767"/>
      <c r="F1767"/>
      <c r="G1767"/>
      <c r="H1767"/>
      <c r="J1767"/>
    </row>
    <row r="1768" spans="5:10">
      <c r="E1768"/>
      <c r="F1768"/>
      <c r="G1768"/>
      <c r="H1768"/>
      <c r="J1768"/>
    </row>
    <row r="1769" spans="5:10">
      <c r="E1769"/>
      <c r="F1769"/>
      <c r="G1769"/>
      <c r="H1769"/>
      <c r="J1769"/>
    </row>
    <row r="1770" spans="5:10">
      <c r="E1770"/>
      <c r="F1770"/>
      <c r="G1770"/>
      <c r="H1770"/>
      <c r="J1770"/>
    </row>
    <row r="1771" spans="5:10">
      <c r="E1771"/>
      <c r="F1771"/>
      <c r="G1771"/>
      <c r="H1771"/>
      <c r="J1771"/>
    </row>
    <row r="1772" spans="5:10">
      <c r="E1772"/>
      <c r="F1772"/>
      <c r="G1772"/>
      <c r="H1772"/>
      <c r="J1772"/>
    </row>
    <row r="1773" spans="5:10">
      <c r="E1773"/>
      <c r="F1773"/>
      <c r="G1773"/>
      <c r="H1773"/>
      <c r="J1773"/>
    </row>
    <row r="1774" spans="5:10">
      <c r="E1774"/>
      <c r="F1774"/>
      <c r="G1774"/>
      <c r="H1774"/>
      <c r="J1774"/>
    </row>
    <row r="1775" spans="5:10">
      <c r="E1775"/>
      <c r="F1775"/>
      <c r="G1775"/>
      <c r="H1775"/>
      <c r="J1775"/>
    </row>
    <row r="1776" spans="5:10">
      <c r="E1776"/>
      <c r="F1776"/>
      <c r="G1776"/>
      <c r="H1776"/>
      <c r="J1776"/>
    </row>
    <row r="1777" spans="5:10">
      <c r="E1777"/>
      <c r="F1777"/>
      <c r="G1777"/>
      <c r="H1777"/>
      <c r="J1777"/>
    </row>
    <row r="1778" spans="5:10">
      <c r="E1778"/>
      <c r="F1778"/>
      <c r="G1778"/>
      <c r="H1778"/>
      <c r="J1778"/>
    </row>
    <row r="1779" spans="5:10">
      <c r="E1779"/>
      <c r="F1779"/>
      <c r="G1779"/>
      <c r="H1779"/>
      <c r="J1779"/>
    </row>
    <row r="1780" spans="5:10">
      <c r="E1780"/>
      <c r="F1780"/>
      <c r="G1780"/>
      <c r="H1780"/>
      <c r="J1780"/>
    </row>
    <row r="1781" spans="5:10">
      <c r="E1781"/>
      <c r="F1781"/>
      <c r="G1781"/>
      <c r="H1781"/>
      <c r="J1781"/>
    </row>
    <row r="1782" spans="5:10">
      <c r="E1782"/>
      <c r="F1782"/>
      <c r="G1782"/>
      <c r="H1782"/>
      <c r="J1782"/>
    </row>
    <row r="1783" spans="5:10">
      <c r="E1783"/>
      <c r="F1783"/>
      <c r="G1783"/>
      <c r="H1783"/>
      <c r="J1783"/>
    </row>
    <row r="1784" spans="5:10">
      <c r="E1784"/>
      <c r="F1784"/>
      <c r="G1784"/>
      <c r="H1784"/>
      <c r="J1784"/>
    </row>
    <row r="1785" spans="5:10">
      <c r="E1785"/>
      <c r="F1785"/>
      <c r="G1785"/>
      <c r="H1785"/>
      <c r="J1785"/>
    </row>
    <row r="1786" spans="5:10">
      <c r="E1786"/>
      <c r="F1786"/>
      <c r="G1786"/>
      <c r="H1786"/>
      <c r="J1786"/>
    </row>
    <row r="1787" spans="5:10">
      <c r="E1787"/>
      <c r="F1787"/>
      <c r="G1787"/>
      <c r="H1787"/>
      <c r="J1787"/>
    </row>
    <row r="1788" spans="5:10">
      <c r="E1788"/>
      <c r="F1788"/>
      <c r="G1788"/>
      <c r="H1788"/>
      <c r="J1788"/>
    </row>
    <row r="1789" spans="5:10">
      <c r="E1789"/>
      <c r="F1789"/>
      <c r="G1789"/>
      <c r="H1789"/>
      <c r="J1789"/>
    </row>
    <row r="1790" spans="5:10">
      <c r="E1790"/>
      <c r="F1790"/>
      <c r="G1790"/>
      <c r="H1790"/>
      <c r="J1790"/>
    </row>
    <row r="1791" spans="5:10">
      <c r="E1791"/>
      <c r="F1791"/>
      <c r="G1791"/>
      <c r="H1791"/>
      <c r="J1791"/>
    </row>
    <row r="1792" spans="5:10">
      <c r="E1792"/>
      <c r="F1792"/>
      <c r="G1792"/>
      <c r="H1792"/>
      <c r="J1792"/>
    </row>
    <row r="1793" spans="5:10">
      <c r="E1793"/>
      <c r="F1793"/>
      <c r="G1793"/>
      <c r="H1793"/>
      <c r="J1793"/>
    </row>
    <row r="1794" spans="5:10">
      <c r="E1794"/>
      <c r="F1794"/>
      <c r="G1794"/>
      <c r="H1794"/>
      <c r="J1794"/>
    </row>
    <row r="1795" spans="5:10">
      <c r="E1795"/>
      <c r="F1795"/>
      <c r="G1795"/>
      <c r="H1795"/>
      <c r="J1795"/>
    </row>
    <row r="1796" spans="5:10">
      <c r="E1796"/>
      <c r="F1796"/>
      <c r="G1796"/>
      <c r="H1796"/>
      <c r="J1796"/>
    </row>
    <row r="1797" spans="5:10">
      <c r="E1797"/>
      <c r="F1797"/>
      <c r="G1797"/>
      <c r="H1797"/>
      <c r="J1797"/>
    </row>
    <row r="1798" spans="5:10">
      <c r="E1798"/>
      <c r="F1798"/>
      <c r="G1798"/>
      <c r="H1798"/>
      <c r="J1798"/>
    </row>
    <row r="1799" spans="5:10">
      <c r="E1799"/>
      <c r="F1799"/>
      <c r="G1799"/>
      <c r="H1799"/>
      <c r="J1799"/>
    </row>
    <row r="1800" spans="5:10">
      <c r="E1800"/>
      <c r="F1800"/>
      <c r="G1800"/>
      <c r="H1800"/>
      <c r="J1800"/>
    </row>
    <row r="1801" spans="5:10">
      <c r="E1801"/>
      <c r="F1801"/>
      <c r="G1801"/>
      <c r="H1801"/>
      <c r="J1801"/>
    </row>
    <row r="1802" spans="5:10">
      <c r="E1802"/>
      <c r="F1802"/>
      <c r="G1802"/>
      <c r="H1802"/>
      <c r="J1802"/>
    </row>
    <row r="1803" spans="5:10">
      <c r="E1803"/>
      <c r="F1803"/>
      <c r="G1803"/>
      <c r="H1803"/>
      <c r="J1803"/>
    </row>
    <row r="1804" spans="5:10">
      <c r="E1804"/>
      <c r="F1804"/>
      <c r="G1804"/>
      <c r="H1804"/>
      <c r="J1804"/>
    </row>
    <row r="1805" spans="5:10">
      <c r="E1805"/>
      <c r="F1805"/>
      <c r="G1805"/>
      <c r="H1805"/>
      <c r="J1805"/>
    </row>
    <row r="1806" spans="5:10">
      <c r="E1806"/>
      <c r="F1806"/>
      <c r="G1806"/>
      <c r="H1806"/>
      <c r="J1806"/>
    </row>
    <row r="1807" spans="5:10">
      <c r="E1807"/>
      <c r="F1807"/>
      <c r="G1807"/>
      <c r="H1807"/>
      <c r="J1807"/>
    </row>
    <row r="1808" spans="5:10">
      <c r="E1808"/>
      <c r="F1808"/>
      <c r="G1808"/>
      <c r="H1808"/>
      <c r="J1808"/>
    </row>
    <row r="1809" spans="5:10">
      <c r="E1809"/>
      <c r="F1809"/>
      <c r="G1809"/>
      <c r="H1809"/>
      <c r="J1809"/>
    </row>
    <row r="1810" spans="5:10">
      <c r="E1810"/>
      <c r="F1810"/>
      <c r="G1810"/>
      <c r="H1810"/>
      <c r="J1810"/>
    </row>
    <row r="1811" spans="5:10">
      <c r="E1811"/>
      <c r="F1811"/>
      <c r="G1811"/>
      <c r="H1811"/>
      <c r="J1811"/>
    </row>
    <row r="1812" spans="5:10">
      <c r="E1812"/>
      <c r="F1812"/>
      <c r="G1812"/>
      <c r="H1812"/>
      <c r="J1812"/>
    </row>
    <row r="1813" spans="5:10">
      <c r="E1813"/>
      <c r="F1813"/>
      <c r="G1813"/>
      <c r="H1813"/>
      <c r="J1813"/>
    </row>
    <row r="1814" spans="5:10">
      <c r="E1814"/>
      <c r="F1814"/>
      <c r="G1814"/>
      <c r="H1814"/>
      <c r="J1814"/>
    </row>
    <row r="1815" spans="5:10">
      <c r="E1815"/>
      <c r="F1815"/>
      <c r="G1815"/>
      <c r="H1815"/>
      <c r="J1815"/>
    </row>
    <row r="1816" spans="5:10">
      <c r="E1816"/>
      <c r="F1816"/>
      <c r="G1816"/>
      <c r="H1816"/>
      <c r="J1816"/>
    </row>
    <row r="1817" spans="5:10">
      <c r="E1817"/>
      <c r="F1817"/>
      <c r="G1817"/>
      <c r="H1817"/>
      <c r="J1817"/>
    </row>
    <row r="1818" spans="5:10">
      <c r="E1818"/>
      <c r="F1818"/>
      <c r="G1818"/>
      <c r="H1818"/>
      <c r="J1818"/>
    </row>
    <row r="1819" spans="5:10">
      <c r="E1819"/>
      <c r="F1819"/>
      <c r="G1819"/>
      <c r="H1819"/>
      <c r="J1819"/>
    </row>
    <row r="1820" spans="5:10">
      <c r="E1820"/>
      <c r="F1820"/>
      <c r="G1820"/>
      <c r="H1820"/>
      <c r="J1820"/>
    </row>
    <row r="1821" spans="5:10">
      <c r="E1821"/>
      <c r="F1821"/>
      <c r="G1821"/>
      <c r="H1821"/>
      <c r="J1821"/>
    </row>
    <row r="1822" spans="5:10">
      <c r="E1822"/>
      <c r="F1822"/>
      <c r="G1822"/>
      <c r="H1822"/>
      <c r="J1822"/>
    </row>
    <row r="1823" spans="5:10">
      <c r="E1823"/>
      <c r="F1823"/>
      <c r="G1823"/>
      <c r="H1823"/>
      <c r="J1823"/>
    </row>
    <row r="1824" spans="5:10">
      <c r="E1824"/>
      <c r="F1824"/>
      <c r="G1824"/>
      <c r="H1824"/>
      <c r="J1824"/>
    </row>
    <row r="1825" spans="5:10">
      <c r="E1825"/>
      <c r="F1825"/>
      <c r="G1825"/>
      <c r="H1825"/>
      <c r="J1825"/>
    </row>
    <row r="1826" spans="5:10">
      <c r="E1826"/>
      <c r="F1826"/>
      <c r="G1826"/>
      <c r="H1826"/>
      <c r="J1826"/>
    </row>
    <row r="1827" spans="5:10">
      <c r="E1827"/>
      <c r="F1827"/>
      <c r="G1827"/>
      <c r="H1827"/>
      <c r="J1827"/>
    </row>
    <row r="1828" spans="5:10">
      <c r="E1828"/>
      <c r="F1828"/>
      <c r="G1828"/>
      <c r="H1828"/>
      <c r="J1828"/>
    </row>
    <row r="1829" spans="5:10">
      <c r="E1829"/>
      <c r="F1829"/>
      <c r="G1829"/>
      <c r="H1829"/>
      <c r="J1829"/>
    </row>
    <row r="1830" spans="5:10">
      <c r="E1830"/>
      <c r="F1830"/>
      <c r="G1830"/>
      <c r="H1830"/>
      <c r="J1830"/>
    </row>
    <row r="1831" spans="5:10">
      <c r="E1831"/>
      <c r="F1831"/>
      <c r="G1831"/>
      <c r="H1831"/>
      <c r="J1831"/>
    </row>
    <row r="1832" spans="5:10">
      <c r="E1832"/>
      <c r="F1832"/>
      <c r="G1832"/>
      <c r="H1832"/>
      <c r="J1832"/>
    </row>
    <row r="1833" spans="5:10">
      <c r="E1833"/>
      <c r="F1833"/>
      <c r="G1833"/>
      <c r="H1833"/>
      <c r="J1833"/>
    </row>
    <row r="1834" spans="5:10">
      <c r="E1834"/>
      <c r="F1834"/>
      <c r="G1834"/>
      <c r="H1834"/>
      <c r="J1834"/>
    </row>
    <row r="1835" spans="5:10">
      <c r="E1835"/>
      <c r="F1835"/>
      <c r="G1835"/>
      <c r="H1835"/>
      <c r="J1835"/>
    </row>
    <row r="1836" spans="5:10">
      <c r="E1836"/>
      <c r="F1836"/>
      <c r="G1836"/>
      <c r="H1836"/>
      <c r="J1836"/>
    </row>
    <row r="1837" spans="5:10">
      <c r="E1837"/>
      <c r="F1837"/>
      <c r="G1837"/>
      <c r="H1837"/>
      <c r="J1837"/>
    </row>
    <row r="1838" spans="5:10">
      <c r="E1838"/>
      <c r="F1838"/>
      <c r="G1838"/>
      <c r="H1838"/>
      <c r="J1838"/>
    </row>
    <row r="1839" spans="5:10">
      <c r="E1839"/>
      <c r="F1839"/>
      <c r="G1839"/>
      <c r="H1839"/>
      <c r="J1839"/>
    </row>
    <row r="1840" spans="5:10">
      <c r="E1840"/>
      <c r="F1840"/>
      <c r="G1840"/>
      <c r="H1840"/>
      <c r="J1840"/>
    </row>
    <row r="1841" spans="5:10">
      <c r="E1841"/>
      <c r="F1841"/>
      <c r="G1841"/>
      <c r="H1841"/>
      <c r="J1841"/>
    </row>
    <row r="1842" spans="5:10">
      <c r="E1842"/>
      <c r="F1842"/>
      <c r="G1842"/>
      <c r="H1842"/>
      <c r="J1842"/>
    </row>
    <row r="1843" spans="5:10">
      <c r="E1843"/>
      <c r="F1843"/>
      <c r="G1843"/>
      <c r="H1843"/>
      <c r="J1843"/>
    </row>
    <row r="1844" spans="5:10">
      <c r="E1844"/>
      <c r="F1844"/>
      <c r="G1844"/>
      <c r="H1844"/>
      <c r="J1844"/>
    </row>
    <row r="1845" spans="5:10">
      <c r="E1845"/>
      <c r="F1845"/>
      <c r="G1845"/>
      <c r="H1845"/>
      <c r="J1845"/>
    </row>
    <row r="1846" spans="5:10">
      <c r="E1846"/>
      <c r="F1846"/>
      <c r="G1846"/>
      <c r="H1846"/>
      <c r="J1846"/>
    </row>
    <row r="1847" spans="5:10">
      <c r="E1847"/>
      <c r="F1847"/>
      <c r="G1847"/>
      <c r="H1847"/>
      <c r="J1847"/>
    </row>
    <row r="1848" spans="5:10">
      <c r="E1848"/>
      <c r="F1848"/>
      <c r="G1848"/>
      <c r="H1848"/>
      <c r="J1848"/>
    </row>
    <row r="1849" spans="5:10">
      <c r="E1849"/>
      <c r="F1849"/>
      <c r="G1849"/>
      <c r="H1849"/>
      <c r="J1849"/>
    </row>
    <row r="1850" spans="5:10">
      <c r="E1850"/>
      <c r="F1850"/>
      <c r="G1850"/>
      <c r="H1850"/>
      <c r="J1850"/>
    </row>
    <row r="1851" spans="5:10">
      <c r="E1851"/>
      <c r="F1851"/>
      <c r="G1851"/>
      <c r="H1851"/>
      <c r="J1851"/>
    </row>
    <row r="1852" spans="5:10">
      <c r="E1852"/>
      <c r="F1852"/>
      <c r="G1852"/>
      <c r="H1852"/>
      <c r="J1852"/>
    </row>
    <row r="1853" spans="5:10">
      <c r="E1853"/>
      <c r="F1853"/>
      <c r="G1853"/>
      <c r="H1853"/>
      <c r="J1853"/>
    </row>
    <row r="1854" spans="5:10">
      <c r="E1854"/>
      <c r="F1854"/>
      <c r="G1854"/>
      <c r="H1854"/>
      <c r="J1854"/>
    </row>
    <row r="1855" spans="5:10">
      <c r="E1855"/>
      <c r="F1855"/>
      <c r="G1855"/>
      <c r="H1855"/>
      <c r="J1855"/>
    </row>
    <row r="1856" spans="5:10">
      <c r="E1856"/>
      <c r="F1856"/>
      <c r="G1856"/>
      <c r="H1856"/>
      <c r="J1856"/>
    </row>
    <row r="1857" spans="5:10">
      <c r="E1857"/>
      <c r="F1857"/>
      <c r="G1857"/>
      <c r="H1857"/>
      <c r="J1857"/>
    </row>
    <row r="1858" spans="5:10">
      <c r="E1858"/>
      <c r="F1858"/>
      <c r="G1858"/>
      <c r="H1858"/>
      <c r="J1858"/>
    </row>
    <row r="1859" spans="5:10">
      <c r="E1859"/>
      <c r="F1859"/>
      <c r="G1859"/>
      <c r="H1859"/>
      <c r="J1859"/>
    </row>
    <row r="1860" spans="5:10">
      <c r="E1860"/>
      <c r="F1860"/>
      <c r="G1860"/>
      <c r="H1860"/>
      <c r="J1860"/>
    </row>
    <row r="1861" spans="5:10">
      <c r="E1861"/>
      <c r="F1861"/>
      <c r="G1861"/>
      <c r="H1861"/>
      <c r="J1861"/>
    </row>
    <row r="1862" spans="5:10">
      <c r="E1862"/>
      <c r="F1862"/>
      <c r="G1862"/>
      <c r="H1862"/>
      <c r="J1862"/>
    </row>
    <row r="1863" spans="5:10">
      <c r="E1863"/>
      <c r="F1863"/>
      <c r="G1863"/>
      <c r="H1863"/>
      <c r="J1863"/>
    </row>
    <row r="1864" spans="5:10">
      <c r="E1864"/>
      <c r="F1864"/>
      <c r="G1864"/>
      <c r="H1864"/>
      <c r="J1864"/>
    </row>
    <row r="1865" spans="5:10">
      <c r="E1865"/>
      <c r="F1865"/>
      <c r="G1865"/>
      <c r="H1865"/>
      <c r="J1865"/>
    </row>
    <row r="1866" spans="5:10">
      <c r="E1866"/>
      <c r="F1866"/>
      <c r="G1866"/>
      <c r="H1866"/>
      <c r="J1866"/>
    </row>
    <row r="1867" spans="5:10">
      <c r="E1867"/>
      <c r="F1867"/>
      <c r="G1867"/>
      <c r="H1867"/>
      <c r="J1867"/>
    </row>
    <row r="1868" spans="5:10">
      <c r="E1868"/>
      <c r="F1868"/>
      <c r="G1868"/>
      <c r="H1868"/>
      <c r="J1868"/>
    </row>
    <row r="1869" spans="5:10">
      <c r="E1869"/>
      <c r="F1869"/>
      <c r="G1869"/>
      <c r="H1869"/>
      <c r="J1869"/>
    </row>
    <row r="1870" spans="5:10">
      <c r="E1870"/>
      <c r="F1870"/>
      <c r="G1870"/>
      <c r="H1870"/>
      <c r="J1870"/>
    </row>
    <row r="1871" spans="5:10">
      <c r="E1871"/>
      <c r="F1871"/>
      <c r="G1871"/>
      <c r="H1871"/>
      <c r="J1871"/>
    </row>
    <row r="1872" spans="5:10">
      <c r="E1872"/>
      <c r="F1872"/>
      <c r="G1872"/>
      <c r="H1872"/>
      <c r="J1872"/>
    </row>
    <row r="1873" spans="5:10">
      <c r="E1873"/>
      <c r="F1873"/>
      <c r="G1873"/>
      <c r="H1873"/>
      <c r="J1873"/>
    </row>
    <row r="1874" spans="5:10">
      <c r="E1874"/>
      <c r="F1874"/>
      <c r="G1874"/>
      <c r="H1874"/>
      <c r="J1874"/>
    </row>
    <row r="1875" spans="5:10">
      <c r="E1875"/>
      <c r="F1875"/>
      <c r="G1875"/>
      <c r="H1875"/>
      <c r="J1875"/>
    </row>
    <row r="1876" spans="5:10">
      <c r="E1876"/>
      <c r="F1876"/>
      <c r="G1876"/>
      <c r="H1876"/>
      <c r="J1876"/>
    </row>
    <row r="1877" spans="5:10">
      <c r="E1877"/>
      <c r="F1877"/>
      <c r="G1877"/>
      <c r="H1877"/>
      <c r="J1877"/>
    </row>
    <row r="1878" spans="5:10">
      <c r="E1878"/>
      <c r="F1878"/>
      <c r="G1878"/>
      <c r="H1878"/>
      <c r="J1878"/>
    </row>
    <row r="1879" spans="5:10">
      <c r="E1879"/>
      <c r="F1879"/>
      <c r="G1879"/>
      <c r="H1879"/>
      <c r="J1879"/>
    </row>
    <row r="1880" spans="5:10">
      <c r="E1880"/>
      <c r="F1880"/>
      <c r="G1880"/>
      <c r="H1880"/>
      <c r="J1880"/>
    </row>
    <row r="1881" spans="5:10">
      <c r="E1881"/>
      <c r="F1881"/>
      <c r="G1881"/>
      <c r="H1881"/>
      <c r="J1881"/>
    </row>
    <row r="1882" spans="5:10">
      <c r="E1882"/>
      <c r="F1882"/>
      <c r="G1882"/>
      <c r="H1882"/>
      <c r="J1882"/>
    </row>
    <row r="1883" spans="5:10">
      <c r="E1883"/>
      <c r="F1883"/>
      <c r="G1883"/>
      <c r="H1883"/>
      <c r="J1883"/>
    </row>
    <row r="1884" spans="5:10">
      <c r="E1884"/>
      <c r="F1884"/>
      <c r="G1884"/>
      <c r="H1884"/>
      <c r="J1884"/>
    </row>
    <row r="1885" spans="5:10">
      <c r="E1885"/>
      <c r="F1885"/>
      <c r="G1885"/>
      <c r="H1885"/>
      <c r="J1885"/>
    </row>
    <row r="1886" spans="5:10">
      <c r="E1886"/>
      <c r="F1886"/>
      <c r="G1886"/>
      <c r="H1886"/>
      <c r="J1886"/>
    </row>
    <row r="1887" spans="5:10">
      <c r="E1887"/>
      <c r="F1887"/>
      <c r="G1887"/>
      <c r="H1887"/>
      <c r="J1887"/>
    </row>
    <row r="1888" spans="5:10">
      <c r="E1888"/>
      <c r="F1888"/>
      <c r="G1888"/>
      <c r="H1888"/>
      <c r="J1888"/>
    </row>
    <row r="1889" spans="5:10">
      <c r="E1889"/>
      <c r="F1889"/>
      <c r="G1889"/>
      <c r="H1889"/>
      <c r="J1889"/>
    </row>
    <row r="1890" spans="5:10">
      <c r="E1890"/>
      <c r="F1890"/>
      <c r="G1890"/>
      <c r="H1890"/>
      <c r="J1890"/>
    </row>
    <row r="1891" spans="5:10">
      <c r="E1891"/>
      <c r="F1891"/>
      <c r="G1891"/>
      <c r="H1891"/>
      <c r="J1891"/>
    </row>
    <row r="1892" spans="5:10">
      <c r="E1892"/>
      <c r="F1892"/>
      <c r="G1892"/>
      <c r="H1892"/>
      <c r="J1892"/>
    </row>
    <row r="1893" spans="5:10">
      <c r="E1893"/>
      <c r="F1893"/>
      <c r="G1893"/>
      <c r="H1893"/>
      <c r="J1893"/>
    </row>
    <row r="1894" spans="5:10">
      <c r="E1894"/>
      <c r="F1894"/>
      <c r="G1894"/>
      <c r="H1894"/>
      <c r="J1894"/>
    </row>
    <row r="1895" spans="5:10">
      <c r="E1895"/>
      <c r="F1895"/>
      <c r="G1895"/>
      <c r="H1895"/>
      <c r="J1895"/>
    </row>
    <row r="1896" spans="5:10">
      <c r="E1896"/>
      <c r="F1896"/>
      <c r="G1896"/>
      <c r="H1896"/>
      <c r="J1896"/>
    </row>
    <row r="1897" spans="5:10">
      <c r="E1897"/>
      <c r="F1897"/>
      <c r="G1897"/>
      <c r="H1897"/>
      <c r="J1897"/>
    </row>
    <row r="1898" spans="5:10">
      <c r="E1898"/>
      <c r="F1898"/>
      <c r="G1898"/>
      <c r="H1898"/>
      <c r="J1898"/>
    </row>
    <row r="1899" spans="5:10">
      <c r="E1899"/>
      <c r="F1899"/>
      <c r="G1899"/>
      <c r="H1899"/>
      <c r="J1899"/>
    </row>
    <row r="1900" spans="5:10">
      <c r="E1900"/>
      <c r="F1900"/>
      <c r="G1900"/>
      <c r="H1900"/>
      <c r="J1900"/>
    </row>
    <row r="1901" spans="5:10">
      <c r="E1901"/>
      <c r="F1901"/>
      <c r="G1901"/>
      <c r="H1901"/>
      <c r="J1901"/>
    </row>
    <row r="1902" spans="5:10">
      <c r="E1902"/>
      <c r="F1902"/>
      <c r="G1902"/>
      <c r="H1902"/>
      <c r="J1902"/>
    </row>
    <row r="1903" spans="5:10">
      <c r="E1903"/>
      <c r="F1903"/>
      <c r="G1903"/>
      <c r="H1903"/>
      <c r="J1903"/>
    </row>
    <row r="1904" spans="5:10">
      <c r="E1904"/>
      <c r="F1904"/>
      <c r="G1904"/>
      <c r="H1904"/>
      <c r="J1904"/>
    </row>
    <row r="1905" spans="5:10">
      <c r="E1905"/>
      <c r="F1905"/>
      <c r="G1905"/>
      <c r="H1905"/>
      <c r="J1905"/>
    </row>
    <row r="1906" spans="5:10">
      <c r="E1906"/>
      <c r="F1906"/>
      <c r="G1906"/>
      <c r="H1906"/>
      <c r="J1906"/>
    </row>
    <row r="1907" spans="5:10">
      <c r="E1907"/>
      <c r="F1907"/>
      <c r="G1907"/>
      <c r="H1907"/>
      <c r="J1907"/>
    </row>
    <row r="1908" spans="5:10">
      <c r="E1908"/>
      <c r="F1908"/>
      <c r="G1908"/>
      <c r="H1908"/>
      <c r="J1908"/>
    </row>
    <row r="1909" spans="5:10">
      <c r="E1909"/>
      <c r="F1909"/>
      <c r="G1909"/>
      <c r="H1909"/>
      <c r="J1909"/>
    </row>
    <row r="1910" spans="5:10">
      <c r="E1910"/>
      <c r="F1910"/>
      <c r="G1910"/>
      <c r="H1910"/>
      <c r="J1910"/>
    </row>
    <row r="1911" spans="5:10">
      <c r="E1911"/>
      <c r="F1911"/>
      <c r="G1911"/>
      <c r="H1911"/>
      <c r="J1911"/>
    </row>
    <row r="1912" spans="5:10">
      <c r="E1912"/>
      <c r="F1912"/>
      <c r="G1912"/>
      <c r="H1912"/>
      <c r="J1912"/>
    </row>
    <row r="1913" spans="5:10">
      <c r="E1913"/>
      <c r="F1913"/>
      <c r="G1913"/>
      <c r="H1913"/>
      <c r="J1913"/>
    </row>
    <row r="1914" spans="5:10">
      <c r="E1914"/>
      <c r="F1914"/>
      <c r="G1914"/>
      <c r="H1914"/>
      <c r="J1914"/>
    </row>
    <row r="1915" spans="5:10">
      <c r="E1915"/>
      <c r="F1915"/>
      <c r="G1915"/>
      <c r="H1915"/>
      <c r="J1915"/>
    </row>
    <row r="1916" spans="5:10">
      <c r="E1916"/>
      <c r="F1916"/>
      <c r="G1916"/>
      <c r="H1916"/>
      <c r="J1916"/>
    </row>
    <row r="1917" spans="5:10">
      <c r="E1917"/>
      <c r="F1917"/>
      <c r="G1917"/>
      <c r="H1917"/>
      <c r="J1917"/>
    </row>
    <row r="1918" spans="5:10">
      <c r="E1918"/>
      <c r="F1918"/>
      <c r="G1918"/>
      <c r="H1918"/>
      <c r="J1918"/>
    </row>
    <row r="1919" spans="5:10">
      <c r="E1919"/>
      <c r="F1919"/>
      <c r="G1919"/>
      <c r="H1919"/>
      <c r="J1919"/>
    </row>
    <row r="1920" spans="5:10">
      <c r="E1920"/>
      <c r="F1920"/>
      <c r="G1920"/>
      <c r="H1920"/>
      <c r="J1920"/>
    </row>
    <row r="1921" spans="5:10">
      <c r="E1921"/>
      <c r="F1921"/>
      <c r="G1921"/>
      <c r="H1921"/>
      <c r="J1921"/>
    </row>
    <row r="1922" spans="5:10">
      <c r="E1922"/>
      <c r="F1922"/>
      <c r="G1922"/>
      <c r="H1922"/>
      <c r="J1922"/>
    </row>
    <row r="1923" spans="5:10">
      <c r="E1923"/>
      <c r="F1923"/>
      <c r="G1923"/>
      <c r="H1923"/>
      <c r="J1923"/>
    </row>
    <row r="1924" spans="5:10">
      <c r="E1924"/>
      <c r="F1924"/>
      <c r="G1924"/>
      <c r="H1924"/>
      <c r="J1924"/>
    </row>
    <row r="1925" spans="5:10">
      <c r="E1925"/>
      <c r="F1925"/>
      <c r="G1925"/>
      <c r="H1925"/>
      <c r="J1925"/>
    </row>
    <row r="1926" spans="5:10">
      <c r="E1926"/>
      <c r="F1926"/>
      <c r="G1926"/>
      <c r="H1926"/>
      <c r="J1926"/>
    </row>
    <row r="1927" spans="5:10">
      <c r="E1927"/>
      <c r="F1927"/>
      <c r="G1927"/>
      <c r="H1927"/>
      <c r="J1927"/>
    </row>
    <row r="1928" spans="5:10">
      <c r="E1928"/>
      <c r="F1928"/>
      <c r="G1928"/>
      <c r="H1928"/>
      <c r="J1928"/>
    </row>
    <row r="1929" spans="5:10">
      <c r="E1929"/>
      <c r="F1929"/>
      <c r="G1929"/>
      <c r="H1929"/>
      <c r="J1929"/>
    </row>
    <row r="1930" spans="5:10">
      <c r="E1930"/>
      <c r="F1930"/>
      <c r="G1930"/>
      <c r="H1930"/>
      <c r="J1930"/>
    </row>
    <row r="1931" spans="5:10">
      <c r="E1931"/>
      <c r="F1931"/>
      <c r="G1931"/>
      <c r="H1931"/>
      <c r="J1931"/>
    </row>
    <row r="1932" spans="5:10">
      <c r="E1932"/>
      <c r="F1932"/>
      <c r="G1932"/>
      <c r="H1932"/>
      <c r="J1932"/>
    </row>
    <row r="1933" spans="5:10">
      <c r="E1933"/>
      <c r="F1933"/>
      <c r="G1933"/>
      <c r="H1933"/>
      <c r="J1933"/>
    </row>
    <row r="1934" spans="5:10">
      <c r="E1934"/>
      <c r="F1934"/>
      <c r="G1934"/>
      <c r="H1934"/>
      <c r="J1934"/>
    </row>
    <row r="1935" spans="5:10">
      <c r="E1935"/>
      <c r="F1935"/>
      <c r="G1935"/>
      <c r="H1935"/>
      <c r="J1935"/>
    </row>
    <row r="1936" spans="5:10">
      <c r="E1936"/>
      <c r="F1936"/>
      <c r="G1936"/>
      <c r="H1936"/>
      <c r="J1936"/>
    </row>
    <row r="1937" spans="5:10">
      <c r="E1937"/>
      <c r="F1937"/>
      <c r="G1937"/>
      <c r="H1937"/>
      <c r="J1937"/>
    </row>
    <row r="1938" spans="5:10">
      <c r="E1938"/>
      <c r="F1938"/>
      <c r="G1938"/>
      <c r="H1938"/>
      <c r="J1938"/>
    </row>
    <row r="1939" spans="5:10">
      <c r="E1939"/>
      <c r="F1939"/>
      <c r="G1939"/>
      <c r="H1939"/>
      <c r="J1939"/>
    </row>
    <row r="1940" spans="5:10">
      <c r="E1940"/>
      <c r="F1940"/>
      <c r="G1940"/>
      <c r="H1940"/>
      <c r="J1940"/>
    </row>
    <row r="1941" spans="5:10">
      <c r="E1941"/>
      <c r="F1941"/>
      <c r="G1941"/>
      <c r="H1941"/>
      <c r="J1941"/>
    </row>
    <row r="1942" spans="5:10">
      <c r="E1942"/>
      <c r="F1942"/>
      <c r="G1942"/>
      <c r="H1942"/>
      <c r="J1942"/>
    </row>
    <row r="1943" spans="5:10">
      <c r="E1943"/>
      <c r="F1943"/>
      <c r="G1943"/>
      <c r="H1943"/>
      <c r="J1943"/>
    </row>
    <row r="1944" spans="5:10">
      <c r="E1944"/>
      <c r="F1944"/>
      <c r="G1944"/>
      <c r="H1944"/>
      <c r="J1944"/>
    </row>
    <row r="1945" spans="5:10">
      <c r="E1945"/>
      <c r="F1945"/>
      <c r="G1945"/>
      <c r="H1945"/>
      <c r="J1945"/>
    </row>
    <row r="1946" spans="5:10">
      <c r="E1946"/>
      <c r="F1946"/>
      <c r="G1946"/>
      <c r="H1946"/>
      <c r="J1946"/>
    </row>
    <row r="1947" spans="5:10">
      <c r="E1947"/>
      <c r="F1947"/>
      <c r="G1947"/>
      <c r="H1947"/>
      <c r="J1947"/>
    </row>
    <row r="1948" spans="5:10">
      <c r="E1948"/>
      <c r="F1948"/>
      <c r="G1948"/>
      <c r="H1948"/>
      <c r="J1948"/>
    </row>
    <row r="1949" spans="5:10">
      <c r="E1949"/>
      <c r="F1949"/>
      <c r="G1949"/>
      <c r="H1949"/>
      <c r="J1949"/>
    </row>
    <row r="1950" spans="5:10">
      <c r="E1950"/>
      <c r="F1950"/>
      <c r="G1950"/>
      <c r="H1950"/>
      <c r="J1950"/>
    </row>
    <row r="1951" spans="5:10">
      <c r="E1951"/>
      <c r="F1951"/>
      <c r="G1951"/>
      <c r="H1951"/>
      <c r="J1951"/>
    </row>
    <row r="1952" spans="5:10">
      <c r="E1952"/>
      <c r="F1952"/>
      <c r="G1952"/>
      <c r="H1952"/>
      <c r="J1952"/>
    </row>
    <row r="1953" spans="5:10">
      <c r="E1953"/>
      <c r="F1953"/>
      <c r="G1953"/>
      <c r="H1953"/>
      <c r="J1953"/>
    </row>
    <row r="1954" spans="5:10">
      <c r="E1954"/>
      <c r="F1954"/>
      <c r="G1954"/>
      <c r="H1954"/>
      <c r="J1954"/>
    </row>
    <row r="1955" spans="5:10">
      <c r="E1955"/>
      <c r="F1955"/>
      <c r="G1955"/>
      <c r="H1955"/>
      <c r="J1955"/>
    </row>
    <row r="1956" spans="5:10">
      <c r="E1956"/>
      <c r="F1956"/>
      <c r="G1956"/>
      <c r="H1956"/>
      <c r="J1956"/>
    </row>
    <row r="1957" spans="5:10">
      <c r="E1957"/>
      <c r="F1957"/>
      <c r="G1957"/>
      <c r="H1957"/>
      <c r="J1957"/>
    </row>
    <row r="1958" spans="5:10">
      <c r="E1958"/>
      <c r="F1958"/>
      <c r="G1958"/>
      <c r="H1958"/>
      <c r="J1958"/>
    </row>
    <row r="1959" spans="5:10">
      <c r="E1959"/>
      <c r="F1959"/>
      <c r="G1959"/>
      <c r="H1959"/>
      <c r="J1959"/>
    </row>
    <row r="1960" spans="5:10">
      <c r="E1960"/>
      <c r="F1960"/>
      <c r="G1960"/>
      <c r="H1960"/>
      <c r="J1960"/>
    </row>
    <row r="1961" spans="5:10">
      <c r="E1961"/>
      <c r="F1961"/>
      <c r="G1961"/>
      <c r="H1961"/>
      <c r="J1961"/>
    </row>
    <row r="1962" spans="5:10">
      <c r="E1962"/>
      <c r="F1962"/>
      <c r="G1962"/>
      <c r="H1962"/>
      <c r="J1962"/>
    </row>
    <row r="1963" spans="5:10">
      <c r="E1963"/>
      <c r="F1963"/>
      <c r="G1963"/>
      <c r="H1963"/>
      <c r="J1963"/>
    </row>
    <row r="1964" spans="5:10">
      <c r="E1964"/>
      <c r="F1964"/>
      <c r="G1964"/>
      <c r="H1964"/>
      <c r="J1964"/>
    </row>
    <row r="1965" spans="5:10">
      <c r="E1965"/>
      <c r="F1965"/>
      <c r="G1965"/>
      <c r="H1965"/>
      <c r="J1965"/>
    </row>
    <row r="1966" spans="5:10">
      <c r="E1966"/>
      <c r="F1966"/>
      <c r="G1966"/>
      <c r="H1966"/>
      <c r="J1966"/>
    </row>
    <row r="1967" spans="5:10">
      <c r="E1967"/>
      <c r="F1967"/>
      <c r="G1967"/>
      <c r="H1967"/>
      <c r="J1967"/>
    </row>
    <row r="1968" spans="5:10">
      <c r="E1968"/>
      <c r="F1968"/>
      <c r="G1968"/>
      <c r="H1968"/>
      <c r="J1968"/>
    </row>
    <row r="1969" spans="5:10">
      <c r="E1969"/>
      <c r="F1969"/>
      <c r="G1969"/>
      <c r="H1969"/>
      <c r="J1969"/>
    </row>
    <row r="1970" spans="5:10">
      <c r="E1970"/>
      <c r="F1970"/>
      <c r="G1970"/>
      <c r="H1970"/>
      <c r="J1970"/>
    </row>
    <row r="1971" spans="5:10">
      <c r="E1971"/>
      <c r="F1971"/>
      <c r="G1971"/>
      <c r="H1971"/>
      <c r="J1971"/>
    </row>
    <row r="1972" spans="5:10">
      <c r="E1972"/>
      <c r="F1972"/>
      <c r="G1972"/>
      <c r="H1972"/>
      <c r="J1972"/>
    </row>
    <row r="1973" spans="5:10">
      <c r="E1973"/>
      <c r="F1973"/>
      <c r="G1973"/>
      <c r="H1973"/>
      <c r="J1973"/>
    </row>
    <row r="1974" spans="5:10">
      <c r="E1974"/>
      <c r="F1974"/>
      <c r="G1974"/>
      <c r="H1974"/>
      <c r="J1974"/>
    </row>
    <row r="1975" spans="5:10">
      <c r="E1975"/>
      <c r="F1975"/>
      <c r="G1975"/>
      <c r="H1975"/>
      <c r="J1975"/>
    </row>
    <row r="1976" spans="5:10">
      <c r="E1976"/>
      <c r="F1976"/>
      <c r="G1976"/>
      <c r="H1976"/>
      <c r="J1976"/>
    </row>
    <row r="1977" spans="5:10">
      <c r="E1977"/>
      <c r="F1977"/>
      <c r="G1977"/>
      <c r="H1977"/>
      <c r="J1977"/>
    </row>
    <row r="1978" spans="5:10">
      <c r="E1978"/>
      <c r="F1978"/>
      <c r="G1978"/>
      <c r="H1978"/>
      <c r="J1978"/>
    </row>
    <row r="1979" spans="5:10">
      <c r="E1979"/>
      <c r="F1979"/>
      <c r="G1979"/>
      <c r="H1979"/>
      <c r="J1979"/>
    </row>
    <row r="1980" spans="5:10">
      <c r="E1980"/>
      <c r="F1980"/>
      <c r="G1980"/>
      <c r="H1980"/>
      <c r="J1980"/>
    </row>
    <row r="1981" spans="5:10">
      <c r="E1981"/>
      <c r="F1981"/>
      <c r="G1981"/>
      <c r="H1981"/>
      <c r="J1981"/>
    </row>
    <row r="1982" spans="5:10">
      <c r="E1982"/>
      <c r="F1982"/>
      <c r="G1982"/>
      <c r="H1982"/>
      <c r="J1982"/>
    </row>
    <row r="1983" spans="5:10">
      <c r="E1983"/>
      <c r="F1983"/>
      <c r="G1983"/>
      <c r="H1983"/>
      <c r="J1983"/>
    </row>
    <row r="1984" spans="5:10">
      <c r="E1984"/>
      <c r="F1984"/>
      <c r="G1984"/>
      <c r="H1984"/>
      <c r="J1984"/>
    </row>
    <row r="1985" spans="5:10">
      <c r="E1985"/>
      <c r="F1985"/>
      <c r="G1985"/>
      <c r="H1985"/>
      <c r="J1985"/>
    </row>
    <row r="1986" spans="5:10">
      <c r="E1986"/>
      <c r="F1986"/>
      <c r="G1986"/>
      <c r="H1986"/>
      <c r="J1986"/>
    </row>
    <row r="1987" spans="5:10">
      <c r="E1987"/>
      <c r="F1987"/>
      <c r="G1987"/>
      <c r="H1987"/>
      <c r="J1987"/>
    </row>
    <row r="1988" spans="5:10">
      <c r="E1988"/>
      <c r="F1988"/>
      <c r="G1988"/>
      <c r="H1988"/>
      <c r="J1988"/>
    </row>
    <row r="1989" spans="5:10">
      <c r="E1989"/>
      <c r="F1989"/>
      <c r="G1989"/>
      <c r="H1989"/>
      <c r="J1989"/>
    </row>
    <row r="1990" spans="5:10">
      <c r="E1990"/>
      <c r="F1990"/>
      <c r="G1990"/>
      <c r="H1990"/>
      <c r="J1990"/>
    </row>
    <row r="1991" spans="5:10">
      <c r="E1991"/>
      <c r="F1991"/>
      <c r="G1991"/>
      <c r="H1991"/>
      <c r="J1991"/>
    </row>
    <row r="1992" spans="5:10">
      <c r="E1992"/>
      <c r="F1992"/>
      <c r="G1992"/>
      <c r="H1992"/>
      <c r="J1992"/>
    </row>
    <row r="1993" spans="5:10">
      <c r="E1993"/>
      <c r="F1993"/>
      <c r="G1993"/>
      <c r="H1993"/>
      <c r="J1993"/>
    </row>
    <row r="1994" spans="5:10">
      <c r="E1994"/>
      <c r="F1994"/>
      <c r="G1994"/>
      <c r="H1994"/>
      <c r="J1994"/>
    </row>
    <row r="1995" spans="5:10">
      <c r="E1995"/>
      <c r="F1995"/>
      <c r="G1995"/>
      <c r="H1995"/>
      <c r="J1995"/>
    </row>
    <row r="1996" spans="5:10">
      <c r="E1996"/>
      <c r="F1996"/>
      <c r="G1996"/>
      <c r="H1996"/>
      <c r="J1996"/>
    </row>
    <row r="1997" spans="5:10">
      <c r="E1997"/>
      <c r="F1997"/>
      <c r="G1997"/>
      <c r="H1997"/>
      <c r="J1997"/>
    </row>
    <row r="1998" spans="5:10">
      <c r="E1998"/>
      <c r="F1998"/>
      <c r="G1998"/>
      <c r="H1998"/>
      <c r="J1998"/>
    </row>
    <row r="1999" spans="5:10">
      <c r="E1999"/>
      <c r="F1999"/>
      <c r="G1999"/>
      <c r="H1999"/>
      <c r="J1999"/>
    </row>
    <row r="2000" spans="5:10">
      <c r="E2000"/>
      <c r="F2000"/>
      <c r="G2000"/>
      <c r="H2000"/>
      <c r="J2000"/>
    </row>
    <row r="2001" spans="5:10">
      <c r="E2001"/>
      <c r="F2001"/>
      <c r="G2001"/>
      <c r="H2001"/>
      <c r="J2001"/>
    </row>
    <row r="2002" spans="5:10">
      <c r="E2002"/>
      <c r="F2002"/>
      <c r="G2002"/>
      <c r="H2002"/>
      <c r="J2002"/>
    </row>
    <row r="2003" spans="5:10">
      <c r="E2003"/>
      <c r="F2003"/>
      <c r="G2003"/>
      <c r="H2003"/>
      <c r="J2003"/>
    </row>
    <row r="2004" spans="5:10">
      <c r="E2004"/>
      <c r="F2004"/>
      <c r="G2004"/>
      <c r="H2004"/>
      <c r="J2004"/>
    </row>
    <row r="2005" spans="5:10">
      <c r="E2005"/>
      <c r="F2005"/>
      <c r="G2005"/>
      <c r="H2005"/>
      <c r="J2005"/>
    </row>
    <row r="2006" spans="5:10">
      <c r="E2006"/>
      <c r="F2006"/>
      <c r="G2006"/>
      <c r="H2006"/>
      <c r="J2006"/>
    </row>
    <row r="2007" spans="5:10">
      <c r="E2007"/>
      <c r="F2007"/>
      <c r="G2007"/>
      <c r="H2007"/>
      <c r="J2007"/>
    </row>
    <row r="2008" spans="5:10">
      <c r="E2008"/>
      <c r="F2008"/>
      <c r="G2008"/>
      <c r="H2008"/>
      <c r="J2008"/>
    </row>
    <row r="2009" spans="5:10">
      <c r="E2009"/>
      <c r="F2009"/>
      <c r="G2009"/>
      <c r="H2009"/>
      <c r="J2009"/>
    </row>
    <row r="2010" spans="5:10">
      <c r="E2010"/>
      <c r="F2010"/>
      <c r="G2010"/>
      <c r="H2010"/>
      <c r="J2010"/>
    </row>
    <row r="2011" spans="5:10">
      <c r="E2011"/>
      <c r="F2011"/>
      <c r="G2011"/>
      <c r="H2011"/>
      <c r="J2011"/>
    </row>
    <row r="2012" spans="5:10">
      <c r="E2012"/>
      <c r="F2012"/>
      <c r="G2012"/>
      <c r="H2012"/>
      <c r="J2012"/>
    </row>
    <row r="2013" spans="5:10">
      <c r="E2013"/>
      <c r="F2013"/>
      <c r="G2013"/>
      <c r="H2013"/>
      <c r="J2013"/>
    </row>
    <row r="2014" spans="5:10">
      <c r="E2014"/>
      <c r="F2014"/>
      <c r="G2014"/>
      <c r="H2014"/>
      <c r="J2014"/>
    </row>
    <row r="2015" spans="5:10">
      <c r="E2015"/>
      <c r="F2015"/>
      <c r="G2015"/>
      <c r="H2015"/>
      <c r="J2015"/>
    </row>
    <row r="2016" spans="5:10">
      <c r="E2016"/>
      <c r="F2016"/>
      <c r="G2016"/>
      <c r="H2016"/>
      <c r="J2016"/>
    </row>
    <row r="2017" spans="5:10">
      <c r="E2017"/>
      <c r="F2017"/>
      <c r="G2017"/>
      <c r="H2017"/>
      <c r="J2017"/>
    </row>
    <row r="2018" spans="5:10">
      <c r="E2018"/>
      <c r="F2018"/>
      <c r="G2018"/>
      <c r="H2018"/>
      <c r="J2018"/>
    </row>
    <row r="2019" spans="5:10">
      <c r="E2019"/>
      <c r="F2019"/>
      <c r="G2019"/>
      <c r="H2019"/>
      <c r="J2019"/>
    </row>
    <row r="2020" spans="5:10">
      <c r="E2020"/>
      <c r="F2020"/>
      <c r="G2020"/>
      <c r="H2020"/>
      <c r="J2020"/>
    </row>
    <row r="2021" spans="5:10">
      <c r="E2021"/>
      <c r="F2021"/>
      <c r="G2021"/>
      <c r="H2021"/>
      <c r="J2021"/>
    </row>
    <row r="2022" spans="5:10">
      <c r="E2022"/>
      <c r="F2022"/>
      <c r="G2022"/>
      <c r="H2022"/>
      <c r="J2022"/>
    </row>
    <row r="2023" spans="5:10">
      <c r="E2023"/>
      <c r="F2023"/>
      <c r="G2023"/>
      <c r="H2023"/>
      <c r="J2023"/>
    </row>
    <row r="2024" spans="5:10">
      <c r="E2024"/>
      <c r="F2024"/>
      <c r="G2024"/>
      <c r="H2024"/>
      <c r="J2024"/>
    </row>
    <row r="2025" spans="5:10">
      <c r="E2025"/>
      <c r="F2025"/>
      <c r="G2025"/>
      <c r="H2025"/>
      <c r="J2025"/>
    </row>
    <row r="2026" spans="5:10">
      <c r="E2026"/>
      <c r="F2026"/>
      <c r="G2026"/>
      <c r="H2026"/>
      <c r="J2026"/>
    </row>
    <row r="2027" spans="5:10">
      <c r="E2027"/>
      <c r="F2027"/>
      <c r="G2027"/>
      <c r="H2027"/>
      <c r="J2027"/>
    </row>
    <row r="2028" spans="5:10">
      <c r="E2028"/>
      <c r="F2028"/>
      <c r="G2028"/>
      <c r="H2028"/>
      <c r="J2028"/>
    </row>
    <row r="2029" spans="5:10">
      <c r="E2029"/>
      <c r="F2029"/>
      <c r="G2029"/>
      <c r="H2029"/>
      <c r="J2029"/>
    </row>
    <row r="2030" spans="5:10">
      <c r="E2030"/>
      <c r="F2030"/>
      <c r="G2030"/>
      <c r="H2030"/>
      <c r="J2030"/>
    </row>
    <row r="2031" spans="5:10">
      <c r="E2031"/>
      <c r="F2031"/>
      <c r="G2031"/>
      <c r="H2031"/>
      <c r="J2031"/>
    </row>
    <row r="2032" spans="5:10">
      <c r="E2032"/>
      <c r="F2032"/>
      <c r="G2032"/>
      <c r="H2032"/>
      <c r="J2032"/>
    </row>
    <row r="2033" spans="5:10">
      <c r="E2033"/>
      <c r="F2033"/>
      <c r="G2033"/>
      <c r="H2033"/>
      <c r="J2033"/>
    </row>
    <row r="2034" spans="5:10">
      <c r="E2034"/>
      <c r="F2034"/>
      <c r="G2034"/>
      <c r="H2034"/>
      <c r="J2034"/>
    </row>
    <row r="2035" spans="5:10">
      <c r="E2035"/>
      <c r="F2035"/>
      <c r="G2035"/>
      <c r="H2035"/>
      <c r="J2035"/>
    </row>
    <row r="2036" spans="5:10">
      <c r="E2036"/>
      <c r="F2036"/>
      <c r="G2036"/>
      <c r="H2036"/>
      <c r="J2036"/>
    </row>
    <row r="2037" spans="5:10">
      <c r="E2037"/>
      <c r="F2037"/>
      <c r="G2037"/>
      <c r="H2037"/>
      <c r="J2037"/>
    </row>
    <row r="2038" spans="5:10">
      <c r="E2038"/>
      <c r="F2038"/>
      <c r="G2038"/>
      <c r="H2038"/>
      <c r="J2038"/>
    </row>
    <row r="2039" spans="5:10">
      <c r="E2039"/>
      <c r="F2039"/>
      <c r="G2039"/>
      <c r="H2039"/>
      <c r="J2039"/>
    </row>
    <row r="2040" spans="5:10">
      <c r="E2040"/>
      <c r="F2040"/>
      <c r="G2040"/>
      <c r="H2040"/>
      <c r="J2040"/>
    </row>
    <row r="2041" spans="5:10">
      <c r="E2041"/>
      <c r="F2041"/>
      <c r="G2041"/>
      <c r="H2041"/>
      <c r="J2041"/>
    </row>
    <row r="2042" spans="5:10">
      <c r="E2042"/>
      <c r="F2042"/>
      <c r="G2042"/>
      <c r="H2042"/>
      <c r="J2042"/>
    </row>
    <row r="2043" spans="5:10">
      <c r="E2043"/>
      <c r="F2043"/>
      <c r="G2043"/>
      <c r="H2043"/>
      <c r="J2043"/>
    </row>
    <row r="2044" spans="5:10">
      <c r="E2044"/>
      <c r="F2044"/>
      <c r="G2044"/>
      <c r="H2044"/>
      <c r="J2044"/>
    </row>
    <row r="2045" spans="5:10">
      <c r="E2045"/>
      <c r="F2045"/>
      <c r="G2045"/>
      <c r="H2045"/>
      <c r="J2045"/>
    </row>
    <row r="2046" spans="5:10">
      <c r="E2046"/>
      <c r="F2046"/>
      <c r="G2046"/>
      <c r="H2046"/>
      <c r="J2046"/>
    </row>
    <row r="2047" spans="5:10">
      <c r="E2047"/>
      <c r="F2047"/>
      <c r="G2047"/>
      <c r="H2047"/>
      <c r="J2047"/>
    </row>
    <row r="2048" spans="5:10">
      <c r="E2048"/>
      <c r="F2048"/>
      <c r="G2048"/>
      <c r="H2048"/>
      <c r="J2048"/>
    </row>
    <row r="2049" spans="5:10">
      <c r="E2049"/>
      <c r="F2049"/>
      <c r="G2049"/>
      <c r="H2049"/>
      <c r="J2049"/>
    </row>
    <row r="2050" spans="5:10">
      <c r="E2050"/>
      <c r="F2050"/>
      <c r="G2050"/>
      <c r="H2050"/>
      <c r="J2050"/>
    </row>
    <row r="2051" spans="5:10">
      <c r="E2051"/>
      <c r="F2051"/>
      <c r="G2051"/>
      <c r="H2051"/>
      <c r="J2051"/>
    </row>
    <row r="2052" spans="5:10">
      <c r="E2052"/>
      <c r="F2052"/>
      <c r="G2052"/>
      <c r="H2052"/>
      <c r="J2052"/>
    </row>
    <row r="2053" spans="5:10">
      <c r="E2053"/>
      <c r="F2053"/>
      <c r="G2053"/>
      <c r="H2053"/>
      <c r="J2053"/>
    </row>
    <row r="2054" spans="5:10">
      <c r="E2054"/>
      <c r="F2054"/>
      <c r="G2054"/>
      <c r="H2054"/>
      <c r="J2054"/>
    </row>
    <row r="2055" spans="5:10">
      <c r="E2055"/>
      <c r="F2055"/>
      <c r="G2055"/>
      <c r="H2055"/>
      <c r="J2055"/>
    </row>
    <row r="2056" spans="5:10">
      <c r="E2056"/>
      <c r="F2056"/>
      <c r="G2056"/>
      <c r="H2056"/>
      <c r="J2056"/>
    </row>
    <row r="2057" spans="5:10">
      <c r="E2057"/>
      <c r="F2057"/>
      <c r="G2057"/>
      <c r="H2057"/>
      <c r="J2057"/>
    </row>
    <row r="2058" spans="5:10">
      <c r="E2058"/>
      <c r="F2058"/>
      <c r="G2058"/>
      <c r="H2058"/>
      <c r="J2058"/>
    </row>
    <row r="2059" spans="5:10">
      <c r="E2059"/>
      <c r="F2059"/>
      <c r="G2059"/>
      <c r="H2059"/>
      <c r="J2059"/>
    </row>
    <row r="2060" spans="5:10">
      <c r="E2060"/>
      <c r="F2060"/>
      <c r="G2060"/>
      <c r="H2060"/>
      <c r="J2060"/>
    </row>
    <row r="2061" spans="5:10">
      <c r="E2061"/>
      <c r="F2061"/>
      <c r="G2061"/>
      <c r="H2061"/>
      <c r="J2061"/>
    </row>
    <row r="2062" spans="5:10">
      <c r="E2062"/>
      <c r="F2062"/>
      <c r="G2062"/>
      <c r="H2062"/>
      <c r="J2062"/>
    </row>
    <row r="2063" spans="5:10">
      <c r="E2063"/>
      <c r="F2063"/>
      <c r="G2063"/>
      <c r="H2063"/>
      <c r="J2063"/>
    </row>
    <row r="2064" spans="5:10">
      <c r="E2064"/>
      <c r="F2064"/>
      <c r="G2064"/>
      <c r="H2064"/>
      <c r="J2064"/>
    </row>
    <row r="2065" spans="5:10">
      <c r="E2065"/>
      <c r="F2065"/>
      <c r="G2065"/>
      <c r="H2065"/>
      <c r="J2065"/>
    </row>
    <row r="2066" spans="5:10">
      <c r="E2066"/>
      <c r="F2066"/>
      <c r="G2066"/>
      <c r="H2066"/>
      <c r="J2066"/>
    </row>
    <row r="2067" spans="5:10">
      <c r="E2067"/>
      <c r="F2067"/>
      <c r="G2067"/>
      <c r="H2067"/>
      <c r="J2067"/>
    </row>
    <row r="2068" spans="5:10">
      <c r="E2068"/>
      <c r="F2068"/>
      <c r="G2068"/>
      <c r="H2068"/>
      <c r="J2068"/>
    </row>
    <row r="2069" spans="5:10">
      <c r="E2069"/>
      <c r="F2069"/>
      <c r="G2069"/>
      <c r="H2069"/>
      <c r="J2069"/>
    </row>
    <row r="2070" spans="5:10">
      <c r="E2070"/>
      <c r="F2070"/>
      <c r="G2070"/>
      <c r="H2070"/>
      <c r="J2070"/>
    </row>
    <row r="2071" spans="5:10">
      <c r="E2071"/>
      <c r="F2071"/>
      <c r="G2071"/>
      <c r="H2071"/>
      <c r="J2071"/>
    </row>
    <row r="2072" spans="5:10">
      <c r="E2072"/>
      <c r="F2072"/>
      <c r="G2072"/>
      <c r="H2072"/>
      <c r="J2072"/>
    </row>
    <row r="2073" spans="5:10">
      <c r="E2073"/>
      <c r="F2073"/>
      <c r="G2073"/>
      <c r="H2073"/>
      <c r="J2073"/>
    </row>
    <row r="2074" spans="5:10">
      <c r="E2074"/>
      <c r="F2074"/>
      <c r="G2074"/>
      <c r="H2074"/>
      <c r="J2074"/>
    </row>
    <row r="2075" spans="5:10">
      <c r="E2075"/>
      <c r="F2075"/>
      <c r="G2075"/>
      <c r="H2075"/>
      <c r="J2075"/>
    </row>
    <row r="2076" spans="5:10">
      <c r="E2076"/>
      <c r="F2076"/>
      <c r="G2076"/>
      <c r="H2076"/>
      <c r="J2076"/>
    </row>
    <row r="2077" spans="5:10">
      <c r="E2077"/>
      <c r="F2077"/>
      <c r="G2077"/>
      <c r="H2077"/>
      <c r="J2077"/>
    </row>
    <row r="2078" spans="5:10">
      <c r="E2078"/>
      <c r="F2078"/>
      <c r="G2078"/>
      <c r="H2078"/>
      <c r="J2078"/>
    </row>
    <row r="2079" spans="5:10">
      <c r="E2079"/>
      <c r="F2079"/>
      <c r="G2079"/>
      <c r="H2079"/>
      <c r="J2079"/>
    </row>
    <row r="2080" spans="5:10">
      <c r="E2080"/>
      <c r="F2080"/>
      <c r="G2080"/>
      <c r="H2080"/>
      <c r="J2080"/>
    </row>
    <row r="2081" spans="5:10">
      <c r="E2081"/>
      <c r="F2081"/>
      <c r="G2081"/>
      <c r="H2081"/>
      <c r="J2081"/>
    </row>
    <row r="2082" spans="5:10">
      <c r="E2082"/>
      <c r="F2082"/>
      <c r="G2082"/>
      <c r="H2082"/>
      <c r="J2082"/>
    </row>
    <row r="2083" spans="5:10">
      <c r="E2083"/>
      <c r="F2083"/>
      <c r="G2083"/>
      <c r="H2083"/>
      <c r="J2083"/>
    </row>
    <row r="2084" spans="5:10">
      <c r="E2084"/>
      <c r="F2084"/>
      <c r="G2084"/>
      <c r="H2084"/>
      <c r="J2084"/>
    </row>
    <row r="2085" spans="5:10">
      <c r="E2085"/>
      <c r="F2085"/>
      <c r="G2085"/>
      <c r="H2085"/>
      <c r="J2085"/>
    </row>
    <row r="2086" spans="5:10">
      <c r="E2086"/>
      <c r="F2086"/>
      <c r="G2086"/>
      <c r="H2086"/>
      <c r="J2086"/>
    </row>
    <row r="2087" spans="5:10">
      <c r="E2087"/>
      <c r="F2087"/>
      <c r="G2087"/>
      <c r="H2087"/>
      <c r="J2087"/>
    </row>
    <row r="2088" spans="5:10">
      <c r="E2088"/>
      <c r="F2088"/>
      <c r="G2088"/>
      <c r="H2088"/>
      <c r="J2088"/>
    </row>
    <row r="2089" spans="5:10">
      <c r="E2089"/>
      <c r="F2089"/>
      <c r="G2089"/>
      <c r="H2089"/>
      <c r="J2089"/>
    </row>
    <row r="2090" spans="5:10">
      <c r="E2090"/>
      <c r="F2090"/>
      <c r="G2090"/>
      <c r="H2090"/>
      <c r="J2090"/>
    </row>
    <row r="2091" spans="5:10">
      <c r="E2091"/>
      <c r="F2091"/>
      <c r="G2091"/>
      <c r="H2091"/>
      <c r="J2091"/>
    </row>
    <row r="2092" spans="5:10">
      <c r="E2092"/>
      <c r="F2092"/>
      <c r="G2092"/>
      <c r="H2092"/>
      <c r="J2092"/>
    </row>
    <row r="2093" spans="5:10">
      <c r="E2093"/>
      <c r="F2093"/>
      <c r="G2093"/>
      <c r="H2093"/>
      <c r="J2093"/>
    </row>
    <row r="2094" spans="5:10">
      <c r="E2094"/>
      <c r="F2094"/>
      <c r="G2094"/>
      <c r="H2094"/>
      <c r="J2094"/>
    </row>
    <row r="2095" spans="5:10">
      <c r="E2095"/>
      <c r="F2095"/>
      <c r="G2095"/>
      <c r="H2095"/>
      <c r="J2095"/>
    </row>
    <row r="2096" spans="5:10">
      <c r="E2096"/>
      <c r="F2096"/>
      <c r="G2096"/>
      <c r="H2096"/>
      <c r="J2096"/>
    </row>
    <row r="2097" spans="5:10">
      <c r="E2097"/>
      <c r="F2097"/>
      <c r="G2097"/>
      <c r="H2097"/>
      <c r="J2097"/>
    </row>
    <row r="2098" spans="5:10">
      <c r="E2098"/>
      <c r="F2098"/>
      <c r="G2098"/>
      <c r="H2098"/>
      <c r="J2098"/>
    </row>
    <row r="2099" spans="5:10">
      <c r="E2099"/>
      <c r="F2099"/>
      <c r="G2099"/>
      <c r="H2099"/>
      <c r="J2099"/>
    </row>
    <row r="2100" spans="5:10">
      <c r="E2100"/>
      <c r="F2100"/>
      <c r="G2100"/>
      <c r="H2100"/>
      <c r="J2100"/>
    </row>
    <row r="2101" spans="5:10">
      <c r="E2101"/>
      <c r="F2101"/>
      <c r="G2101"/>
      <c r="H2101"/>
      <c r="J2101"/>
    </row>
    <row r="2102" spans="5:10">
      <c r="E2102"/>
      <c r="F2102"/>
      <c r="G2102"/>
      <c r="H2102"/>
      <c r="J2102"/>
    </row>
    <row r="2103" spans="5:10">
      <c r="E2103"/>
      <c r="F2103"/>
      <c r="G2103"/>
      <c r="H2103"/>
      <c r="J2103"/>
    </row>
    <row r="2104" spans="5:10">
      <c r="E2104"/>
      <c r="F2104"/>
      <c r="G2104"/>
      <c r="H2104"/>
      <c r="J2104"/>
    </row>
    <row r="2105" spans="5:10">
      <c r="E2105"/>
      <c r="F2105"/>
      <c r="G2105"/>
      <c r="H2105"/>
      <c r="J2105"/>
    </row>
    <row r="2106" spans="5:10">
      <c r="E2106"/>
      <c r="F2106"/>
      <c r="G2106"/>
      <c r="H2106"/>
      <c r="J2106"/>
    </row>
    <row r="2107" spans="5:10">
      <c r="E2107"/>
      <c r="F2107"/>
      <c r="G2107"/>
      <c r="H2107"/>
      <c r="J2107"/>
    </row>
    <row r="2108" spans="5:10">
      <c r="E2108"/>
      <c r="F2108"/>
      <c r="G2108"/>
      <c r="H2108"/>
      <c r="J2108"/>
    </row>
    <row r="2109" spans="5:10">
      <c r="E2109"/>
      <c r="F2109"/>
      <c r="G2109"/>
      <c r="H2109"/>
      <c r="J2109"/>
    </row>
    <row r="2110" spans="5:10">
      <c r="E2110"/>
      <c r="F2110"/>
      <c r="G2110"/>
      <c r="H2110"/>
      <c r="J2110"/>
    </row>
    <row r="2111" spans="5:10">
      <c r="E2111"/>
      <c r="F2111"/>
      <c r="G2111"/>
      <c r="H2111"/>
      <c r="J2111"/>
    </row>
    <row r="2112" spans="5:10">
      <c r="E2112"/>
      <c r="F2112"/>
      <c r="G2112"/>
      <c r="H2112"/>
      <c r="J2112"/>
    </row>
    <row r="2113" spans="5:10">
      <c r="E2113"/>
      <c r="F2113"/>
      <c r="G2113"/>
      <c r="H2113"/>
      <c r="J2113"/>
    </row>
    <row r="2114" spans="5:10">
      <c r="E2114"/>
      <c r="F2114"/>
      <c r="G2114"/>
      <c r="H2114"/>
      <c r="J2114"/>
    </row>
    <row r="2115" spans="5:10">
      <c r="E2115"/>
      <c r="F2115"/>
      <c r="G2115"/>
      <c r="H2115"/>
      <c r="J2115"/>
    </row>
    <row r="2116" spans="5:10">
      <c r="E2116"/>
      <c r="F2116"/>
      <c r="G2116"/>
      <c r="H2116"/>
      <c r="J2116"/>
    </row>
    <row r="2117" spans="5:10">
      <c r="E2117"/>
      <c r="F2117"/>
      <c r="G2117"/>
      <c r="H2117"/>
      <c r="J2117"/>
    </row>
    <row r="2118" spans="5:10">
      <c r="E2118"/>
      <c r="F2118"/>
      <c r="G2118"/>
      <c r="H2118"/>
      <c r="J2118"/>
    </row>
    <row r="2119" spans="5:10">
      <c r="E2119"/>
      <c r="F2119"/>
      <c r="G2119"/>
      <c r="H2119"/>
      <c r="J2119"/>
    </row>
    <row r="2120" spans="5:10">
      <c r="E2120"/>
      <c r="F2120"/>
      <c r="G2120"/>
      <c r="H2120"/>
      <c r="J2120"/>
    </row>
    <row r="2121" spans="5:10">
      <c r="E2121"/>
      <c r="F2121"/>
      <c r="G2121"/>
      <c r="H2121"/>
      <c r="J2121"/>
    </row>
    <row r="2122" spans="5:10">
      <c r="E2122"/>
      <c r="F2122"/>
      <c r="G2122"/>
      <c r="H2122"/>
      <c r="J2122"/>
    </row>
    <row r="2123" spans="5:10">
      <c r="E2123"/>
      <c r="F2123"/>
      <c r="G2123"/>
      <c r="H2123"/>
      <c r="J2123"/>
    </row>
    <row r="2124" spans="5:10">
      <c r="E2124"/>
      <c r="F2124"/>
      <c r="G2124"/>
      <c r="H2124"/>
      <c r="J2124"/>
    </row>
    <row r="2125" spans="5:10">
      <c r="E2125"/>
      <c r="F2125"/>
      <c r="G2125"/>
      <c r="H2125"/>
      <c r="J2125"/>
    </row>
    <row r="2126" spans="5:10">
      <c r="E2126"/>
      <c r="F2126"/>
      <c r="G2126"/>
      <c r="H2126"/>
      <c r="J2126"/>
    </row>
    <row r="2127" spans="5:10">
      <c r="E2127"/>
      <c r="F2127"/>
      <c r="G2127"/>
      <c r="H2127"/>
      <c r="J2127"/>
    </row>
    <row r="2128" spans="5:10">
      <c r="E2128"/>
      <c r="F2128"/>
      <c r="G2128"/>
      <c r="H2128"/>
      <c r="J2128"/>
    </row>
    <row r="2129" spans="5:10">
      <c r="E2129"/>
      <c r="F2129"/>
      <c r="G2129"/>
      <c r="H2129"/>
      <c r="J2129"/>
    </row>
    <row r="2130" spans="5:10">
      <c r="E2130"/>
      <c r="F2130"/>
      <c r="G2130"/>
      <c r="H2130"/>
      <c r="J2130"/>
    </row>
    <row r="2131" spans="5:10">
      <c r="E2131"/>
      <c r="F2131"/>
      <c r="G2131"/>
      <c r="H2131"/>
      <c r="J2131"/>
    </row>
    <row r="2132" spans="5:10">
      <c r="E2132"/>
      <c r="F2132"/>
      <c r="G2132"/>
      <c r="H2132"/>
      <c r="J2132"/>
    </row>
    <row r="2133" spans="5:10">
      <c r="E2133"/>
      <c r="F2133"/>
      <c r="G2133"/>
      <c r="H2133"/>
      <c r="J2133"/>
    </row>
    <row r="2134" spans="5:10">
      <c r="E2134"/>
      <c r="F2134"/>
      <c r="G2134"/>
      <c r="H2134"/>
      <c r="J2134"/>
    </row>
    <row r="2135" spans="5:10">
      <c r="E2135"/>
      <c r="F2135"/>
      <c r="G2135"/>
      <c r="H2135"/>
      <c r="J2135"/>
    </row>
    <row r="2136" spans="5:10">
      <c r="E2136"/>
      <c r="F2136"/>
      <c r="G2136"/>
      <c r="H2136"/>
      <c r="J2136"/>
    </row>
    <row r="2137" spans="5:10">
      <c r="E2137"/>
      <c r="F2137"/>
      <c r="G2137"/>
      <c r="H2137"/>
      <c r="J2137"/>
    </row>
    <row r="2138" spans="5:10">
      <c r="E2138"/>
      <c r="F2138"/>
      <c r="G2138"/>
      <c r="H2138"/>
      <c r="J2138"/>
    </row>
    <row r="2139" spans="5:10">
      <c r="E2139"/>
      <c r="F2139"/>
      <c r="G2139"/>
      <c r="H2139"/>
      <c r="J2139"/>
    </row>
    <row r="2140" spans="5:10">
      <c r="E2140"/>
      <c r="F2140"/>
      <c r="G2140"/>
      <c r="H2140"/>
      <c r="J2140"/>
    </row>
    <row r="2141" spans="5:10">
      <c r="E2141"/>
      <c r="F2141"/>
      <c r="G2141"/>
      <c r="H2141"/>
      <c r="J2141"/>
    </row>
    <row r="2142" spans="5:10">
      <c r="E2142"/>
      <c r="F2142"/>
      <c r="G2142"/>
      <c r="H2142"/>
      <c r="J2142"/>
    </row>
    <row r="2143" spans="5:10">
      <c r="E2143"/>
      <c r="F2143"/>
      <c r="G2143"/>
      <c r="H2143"/>
      <c r="J2143"/>
    </row>
    <row r="2144" spans="5:10">
      <c r="E2144"/>
      <c r="F2144"/>
      <c r="G2144"/>
      <c r="H2144"/>
      <c r="J2144"/>
    </row>
    <row r="2145" spans="5:10">
      <c r="E2145"/>
      <c r="F2145"/>
      <c r="G2145"/>
      <c r="H2145"/>
      <c r="J2145"/>
    </row>
    <row r="2146" spans="5:10">
      <c r="E2146"/>
      <c r="F2146"/>
      <c r="G2146"/>
      <c r="H2146"/>
      <c r="J2146"/>
    </row>
    <row r="2147" spans="5:10">
      <c r="E2147"/>
      <c r="F2147"/>
      <c r="G2147"/>
      <c r="H2147"/>
      <c r="J2147"/>
    </row>
    <row r="2148" spans="5:10">
      <c r="E2148"/>
      <c r="F2148"/>
      <c r="G2148"/>
      <c r="H2148"/>
      <c r="J2148"/>
    </row>
    <row r="2149" spans="5:10">
      <c r="E2149"/>
      <c r="F2149"/>
      <c r="G2149"/>
      <c r="H2149"/>
      <c r="J2149"/>
    </row>
    <row r="2150" spans="5:10">
      <c r="E2150"/>
      <c r="F2150"/>
      <c r="G2150"/>
      <c r="H2150"/>
      <c r="J2150"/>
    </row>
    <row r="2151" spans="5:10">
      <c r="E2151"/>
      <c r="F2151"/>
      <c r="G2151"/>
      <c r="H2151"/>
      <c r="J2151"/>
    </row>
    <row r="2152" spans="5:10">
      <c r="E2152"/>
      <c r="F2152"/>
      <c r="G2152"/>
      <c r="H2152"/>
      <c r="J2152"/>
    </row>
    <row r="2153" spans="5:10">
      <c r="E2153"/>
      <c r="F2153"/>
      <c r="G2153"/>
      <c r="H2153"/>
      <c r="J2153"/>
    </row>
    <row r="2154" spans="5:10">
      <c r="E2154"/>
      <c r="F2154"/>
      <c r="G2154"/>
      <c r="H2154"/>
      <c r="J2154"/>
    </row>
    <row r="2155" spans="5:10">
      <c r="E2155"/>
      <c r="F2155"/>
      <c r="G2155"/>
      <c r="H2155"/>
      <c r="J2155"/>
    </row>
    <row r="2156" spans="5:10">
      <c r="E2156"/>
      <c r="F2156"/>
      <c r="G2156"/>
      <c r="H2156"/>
      <c r="J2156"/>
    </row>
    <row r="2157" spans="5:10">
      <c r="E2157"/>
      <c r="F2157"/>
      <c r="G2157"/>
      <c r="H2157"/>
      <c r="J2157"/>
    </row>
    <row r="2158" spans="5:10">
      <c r="E2158"/>
      <c r="F2158"/>
      <c r="G2158"/>
      <c r="H2158"/>
      <c r="J2158"/>
    </row>
    <row r="2159" spans="5:10">
      <c r="E2159"/>
      <c r="F2159"/>
      <c r="G2159"/>
      <c r="H2159"/>
      <c r="J2159"/>
    </row>
    <row r="2160" spans="5:10">
      <c r="E2160"/>
      <c r="F2160"/>
      <c r="G2160"/>
      <c r="H2160"/>
      <c r="J2160"/>
    </row>
    <row r="2161" spans="5:10">
      <c r="E2161"/>
      <c r="F2161"/>
      <c r="G2161"/>
      <c r="H2161"/>
      <c r="J2161"/>
    </row>
    <row r="2162" spans="5:10">
      <c r="E2162"/>
      <c r="F2162"/>
      <c r="G2162"/>
      <c r="H2162"/>
      <c r="J2162"/>
    </row>
    <row r="2163" spans="5:10">
      <c r="E2163"/>
      <c r="F2163"/>
      <c r="G2163"/>
      <c r="H2163"/>
      <c r="J2163"/>
    </row>
    <row r="2164" spans="5:10">
      <c r="E2164"/>
      <c r="F2164"/>
      <c r="G2164"/>
      <c r="H2164"/>
      <c r="J2164"/>
    </row>
    <row r="2165" spans="5:10">
      <c r="E2165"/>
      <c r="F2165"/>
      <c r="G2165"/>
      <c r="H2165"/>
      <c r="J2165"/>
    </row>
    <row r="2166" spans="5:10">
      <c r="E2166"/>
      <c r="F2166"/>
      <c r="G2166"/>
      <c r="H2166"/>
      <c r="J2166"/>
    </row>
    <row r="2167" spans="5:10">
      <c r="E2167"/>
      <c r="F2167"/>
      <c r="G2167"/>
      <c r="H2167"/>
      <c r="J2167"/>
    </row>
    <row r="2168" spans="5:10">
      <c r="E2168"/>
      <c r="F2168"/>
      <c r="G2168"/>
      <c r="H2168"/>
      <c r="J2168"/>
    </row>
    <row r="2169" spans="5:10">
      <c r="E2169"/>
      <c r="F2169"/>
      <c r="G2169"/>
      <c r="H2169"/>
      <c r="J2169"/>
    </row>
    <row r="2170" spans="5:10">
      <c r="E2170"/>
      <c r="F2170"/>
      <c r="G2170"/>
      <c r="H2170"/>
      <c r="J2170"/>
    </row>
    <row r="2171" spans="5:10">
      <c r="E2171"/>
      <c r="F2171"/>
      <c r="G2171"/>
      <c r="H2171"/>
      <c r="J2171"/>
    </row>
    <row r="2172" spans="5:10">
      <c r="E2172"/>
      <c r="F2172"/>
      <c r="G2172"/>
      <c r="H2172"/>
      <c r="J2172"/>
    </row>
    <row r="2173" spans="5:10">
      <c r="E2173"/>
      <c r="F2173"/>
      <c r="G2173"/>
      <c r="H2173"/>
      <c r="J2173"/>
    </row>
    <row r="2174" spans="5:10">
      <c r="E2174"/>
      <c r="F2174"/>
      <c r="G2174"/>
      <c r="H2174"/>
      <c r="J2174"/>
    </row>
    <row r="2175" spans="5:10">
      <c r="E2175"/>
      <c r="F2175"/>
      <c r="G2175"/>
      <c r="H2175"/>
      <c r="J2175"/>
    </row>
    <row r="2176" spans="5:10">
      <c r="E2176"/>
      <c r="F2176"/>
      <c r="G2176"/>
      <c r="H2176"/>
      <c r="J2176"/>
    </row>
    <row r="2177" spans="5:10">
      <c r="E2177"/>
      <c r="F2177"/>
      <c r="G2177"/>
      <c r="H2177"/>
      <c r="J2177"/>
    </row>
    <row r="2178" spans="5:10">
      <c r="E2178"/>
      <c r="F2178"/>
      <c r="G2178"/>
      <c r="H2178"/>
      <c r="J2178"/>
    </row>
    <row r="2179" spans="5:10">
      <c r="E2179"/>
      <c r="F2179"/>
      <c r="G2179"/>
      <c r="H2179"/>
      <c r="J2179"/>
    </row>
    <row r="2180" spans="5:10">
      <c r="E2180"/>
      <c r="F2180"/>
      <c r="G2180"/>
      <c r="H2180"/>
      <c r="J2180"/>
    </row>
    <row r="2181" spans="5:10">
      <c r="E2181"/>
      <c r="F2181"/>
      <c r="G2181"/>
      <c r="H2181"/>
      <c r="J2181"/>
    </row>
    <row r="2182" spans="5:10">
      <c r="E2182"/>
      <c r="F2182"/>
      <c r="G2182"/>
      <c r="H2182"/>
      <c r="J2182"/>
    </row>
    <row r="2183" spans="5:10">
      <c r="E2183"/>
      <c r="F2183"/>
      <c r="G2183"/>
      <c r="H2183"/>
      <c r="J2183"/>
    </row>
    <row r="2184" spans="5:10">
      <c r="E2184"/>
      <c r="F2184"/>
      <c r="G2184"/>
      <c r="H2184"/>
      <c r="J2184"/>
    </row>
    <row r="2185" spans="5:10">
      <c r="E2185"/>
      <c r="F2185"/>
      <c r="G2185"/>
      <c r="H2185"/>
      <c r="J2185"/>
    </row>
    <row r="2186" spans="5:10">
      <c r="E2186"/>
      <c r="F2186"/>
      <c r="G2186"/>
      <c r="H2186"/>
      <c r="J2186"/>
    </row>
    <row r="2187" spans="5:10">
      <c r="E2187"/>
      <c r="F2187"/>
      <c r="G2187"/>
      <c r="H2187"/>
      <c r="J2187"/>
    </row>
    <row r="2188" spans="5:10">
      <c r="E2188"/>
      <c r="F2188"/>
      <c r="G2188"/>
      <c r="H2188"/>
      <c r="J2188"/>
    </row>
    <row r="2189" spans="5:10">
      <c r="E2189"/>
      <c r="F2189"/>
      <c r="G2189"/>
      <c r="H2189"/>
      <c r="J2189"/>
    </row>
    <row r="2190" spans="5:10">
      <c r="E2190"/>
      <c r="F2190"/>
      <c r="G2190"/>
      <c r="H2190"/>
      <c r="J2190"/>
    </row>
    <row r="2191" spans="5:10">
      <c r="E2191"/>
      <c r="F2191"/>
      <c r="G2191"/>
      <c r="H2191"/>
      <c r="J2191"/>
    </row>
    <row r="2192" spans="5:10">
      <c r="E2192"/>
      <c r="F2192"/>
      <c r="G2192"/>
      <c r="H2192"/>
      <c r="J2192"/>
    </row>
    <row r="2193" spans="5:10">
      <c r="E2193"/>
      <c r="F2193"/>
      <c r="G2193"/>
      <c r="H2193"/>
      <c r="J2193"/>
    </row>
    <row r="2194" spans="5:10">
      <c r="E2194"/>
      <c r="F2194"/>
      <c r="G2194"/>
      <c r="H2194"/>
      <c r="J2194"/>
    </row>
    <row r="2195" spans="5:10">
      <c r="E2195"/>
      <c r="F2195"/>
      <c r="G2195"/>
      <c r="H2195"/>
      <c r="J2195"/>
    </row>
    <row r="2196" spans="5:10">
      <c r="E2196"/>
      <c r="F2196"/>
      <c r="G2196"/>
      <c r="H2196"/>
      <c r="J2196"/>
    </row>
    <row r="2197" spans="5:10">
      <c r="E2197"/>
      <c r="F2197"/>
      <c r="G2197"/>
      <c r="H2197"/>
      <c r="J2197"/>
    </row>
    <row r="2198" spans="5:10">
      <c r="E2198"/>
      <c r="F2198"/>
      <c r="G2198"/>
      <c r="H2198"/>
      <c r="J2198"/>
    </row>
    <row r="2199" spans="5:10">
      <c r="E2199"/>
      <c r="F2199"/>
      <c r="G2199"/>
      <c r="H2199"/>
      <c r="J2199"/>
    </row>
    <row r="2200" spans="5:10">
      <c r="E2200"/>
      <c r="F2200"/>
      <c r="G2200"/>
      <c r="H2200"/>
      <c r="J2200"/>
    </row>
    <row r="2201" spans="5:10">
      <c r="E2201"/>
      <c r="F2201"/>
      <c r="G2201"/>
      <c r="H2201"/>
      <c r="J2201"/>
    </row>
    <row r="2202" spans="5:10">
      <c r="E2202"/>
      <c r="F2202"/>
      <c r="G2202"/>
      <c r="H2202"/>
      <c r="J2202"/>
    </row>
    <row r="2203" spans="5:10">
      <c r="E2203"/>
      <c r="F2203"/>
      <c r="G2203"/>
      <c r="H2203"/>
      <c r="J2203"/>
    </row>
    <row r="2204" spans="5:10">
      <c r="E2204"/>
      <c r="F2204"/>
      <c r="G2204"/>
      <c r="H2204"/>
      <c r="J2204"/>
    </row>
    <row r="2205" spans="5:10">
      <c r="E2205"/>
      <c r="F2205"/>
      <c r="G2205"/>
      <c r="H2205"/>
      <c r="J2205"/>
    </row>
    <row r="2206" spans="5:10">
      <c r="E2206"/>
      <c r="F2206"/>
      <c r="G2206"/>
      <c r="H2206"/>
      <c r="J2206"/>
    </row>
    <row r="2207" spans="5:10">
      <c r="E2207"/>
      <c r="F2207"/>
      <c r="G2207"/>
      <c r="H2207"/>
      <c r="J2207"/>
    </row>
    <row r="2208" spans="5:10">
      <c r="E2208"/>
      <c r="F2208"/>
      <c r="G2208"/>
      <c r="H2208"/>
      <c r="J2208"/>
    </row>
    <row r="2209" spans="5:10">
      <c r="E2209"/>
      <c r="F2209"/>
      <c r="G2209"/>
      <c r="H2209"/>
      <c r="J2209"/>
    </row>
    <row r="2210" spans="5:10">
      <c r="E2210"/>
      <c r="F2210"/>
      <c r="G2210"/>
      <c r="H2210"/>
      <c r="J2210"/>
    </row>
    <row r="2211" spans="5:10">
      <c r="E2211"/>
      <c r="F2211"/>
      <c r="G2211"/>
      <c r="H2211"/>
      <c r="J2211"/>
    </row>
    <row r="2212" spans="5:10">
      <c r="E2212"/>
      <c r="F2212"/>
      <c r="G2212"/>
      <c r="H2212"/>
      <c r="J2212"/>
    </row>
    <row r="2213" spans="5:10">
      <c r="E2213"/>
      <c r="F2213"/>
      <c r="G2213"/>
      <c r="H2213"/>
      <c r="J2213"/>
    </row>
    <row r="2214" spans="5:10">
      <c r="E2214"/>
      <c r="F2214"/>
      <c r="G2214"/>
      <c r="H2214"/>
      <c r="J2214"/>
    </row>
    <row r="2215" spans="5:10">
      <c r="E2215"/>
      <c r="F2215"/>
      <c r="G2215"/>
      <c r="H2215"/>
      <c r="J2215"/>
    </row>
    <row r="2216" spans="5:10">
      <c r="E2216"/>
      <c r="F2216"/>
      <c r="G2216"/>
      <c r="H2216"/>
      <c r="J2216"/>
    </row>
    <row r="2217" spans="5:10">
      <c r="E2217"/>
      <c r="F2217"/>
      <c r="G2217"/>
      <c r="H2217"/>
      <c r="J2217"/>
    </row>
    <row r="2218" spans="5:10">
      <c r="E2218"/>
      <c r="F2218"/>
      <c r="G2218"/>
      <c r="H2218"/>
      <c r="J2218"/>
    </row>
    <row r="2219" spans="5:10">
      <c r="E2219"/>
      <c r="F2219"/>
      <c r="G2219"/>
      <c r="H2219"/>
      <c r="J2219"/>
    </row>
    <row r="2220" spans="5:10">
      <c r="E2220"/>
      <c r="F2220"/>
      <c r="G2220"/>
      <c r="H2220"/>
      <c r="J2220"/>
    </row>
    <row r="2221" spans="5:10">
      <c r="E2221"/>
      <c r="F2221"/>
      <c r="G2221"/>
      <c r="H2221"/>
      <c r="J2221"/>
    </row>
    <row r="2222" spans="5:10">
      <c r="E2222"/>
      <c r="F2222"/>
      <c r="G2222"/>
      <c r="H2222"/>
      <c r="J2222"/>
    </row>
    <row r="2223" spans="5:10">
      <c r="E2223"/>
      <c r="F2223"/>
      <c r="G2223"/>
      <c r="H2223"/>
      <c r="J2223"/>
    </row>
    <row r="2224" spans="5:10">
      <c r="E2224"/>
      <c r="F2224"/>
      <c r="G2224"/>
      <c r="H2224"/>
      <c r="J2224"/>
    </row>
    <row r="2225" spans="5:10">
      <c r="E2225"/>
      <c r="F2225"/>
      <c r="G2225"/>
      <c r="H2225"/>
      <c r="J2225"/>
    </row>
    <row r="2226" spans="5:10">
      <c r="E2226"/>
      <c r="F2226"/>
      <c r="G2226"/>
      <c r="H2226"/>
      <c r="J2226"/>
    </row>
    <row r="2227" spans="5:10">
      <c r="E2227"/>
      <c r="F2227"/>
      <c r="G2227"/>
      <c r="H2227"/>
      <c r="J2227"/>
    </row>
    <row r="2228" spans="5:10">
      <c r="E2228"/>
      <c r="F2228"/>
      <c r="G2228"/>
      <c r="H2228"/>
      <c r="J2228"/>
    </row>
    <row r="2229" spans="5:10">
      <c r="E2229"/>
      <c r="F2229"/>
      <c r="G2229"/>
      <c r="H2229"/>
      <c r="J2229"/>
    </row>
    <row r="2230" spans="5:10">
      <c r="E2230"/>
      <c r="F2230"/>
      <c r="G2230"/>
      <c r="H2230"/>
      <c r="J2230"/>
    </row>
    <row r="2231" spans="5:10">
      <c r="E2231"/>
      <c r="F2231"/>
      <c r="G2231"/>
      <c r="H2231"/>
      <c r="J2231"/>
    </row>
    <row r="2232" spans="5:10">
      <c r="E2232"/>
      <c r="F2232"/>
      <c r="G2232"/>
      <c r="H2232"/>
      <c r="J2232"/>
    </row>
    <row r="2233" spans="5:10">
      <c r="E2233"/>
      <c r="F2233"/>
      <c r="G2233"/>
      <c r="H2233"/>
      <c r="J2233"/>
    </row>
    <row r="2234" spans="5:10">
      <c r="E2234"/>
      <c r="F2234"/>
      <c r="G2234"/>
      <c r="H2234"/>
      <c r="J2234"/>
    </row>
    <row r="2235" spans="5:10">
      <c r="E2235"/>
      <c r="F2235"/>
      <c r="G2235"/>
      <c r="H2235"/>
      <c r="J2235"/>
    </row>
    <row r="2236" spans="5:10">
      <c r="E2236"/>
      <c r="F2236"/>
      <c r="G2236"/>
      <c r="H2236"/>
      <c r="J2236"/>
    </row>
    <row r="2237" spans="5:10">
      <c r="E2237"/>
      <c r="F2237"/>
      <c r="G2237"/>
      <c r="H2237"/>
      <c r="J2237"/>
    </row>
    <row r="2238" spans="5:10">
      <c r="E2238"/>
      <c r="F2238"/>
      <c r="G2238"/>
      <c r="H2238"/>
      <c r="J2238"/>
    </row>
    <row r="2239" spans="5:10">
      <c r="E2239"/>
      <c r="F2239"/>
      <c r="G2239"/>
      <c r="H2239"/>
      <c r="J2239"/>
    </row>
    <row r="2240" spans="5:10">
      <c r="E2240"/>
      <c r="F2240"/>
      <c r="G2240"/>
      <c r="H2240"/>
      <c r="J2240"/>
    </row>
    <row r="2241" spans="5:10">
      <c r="E2241"/>
      <c r="F2241"/>
      <c r="G2241"/>
      <c r="H2241"/>
      <c r="J2241"/>
    </row>
    <row r="2242" spans="5:10">
      <c r="E2242"/>
      <c r="F2242"/>
      <c r="G2242"/>
      <c r="H2242"/>
      <c r="J2242"/>
    </row>
    <row r="2243" spans="5:10">
      <c r="E2243"/>
      <c r="F2243"/>
      <c r="G2243"/>
      <c r="H2243"/>
      <c r="J2243"/>
    </row>
    <row r="2244" spans="5:10">
      <c r="E2244"/>
      <c r="F2244"/>
      <c r="G2244"/>
      <c r="H2244"/>
      <c r="J2244"/>
    </row>
    <row r="2245" spans="5:10">
      <c r="E2245"/>
      <c r="F2245"/>
      <c r="G2245"/>
      <c r="H2245"/>
      <c r="J2245"/>
    </row>
    <row r="2246" spans="5:10">
      <c r="E2246"/>
      <c r="F2246"/>
      <c r="G2246"/>
      <c r="H2246"/>
      <c r="J2246"/>
    </row>
    <row r="2247" spans="5:10">
      <c r="E2247"/>
      <c r="F2247"/>
      <c r="G2247"/>
      <c r="H2247"/>
      <c r="J2247"/>
    </row>
    <row r="2248" spans="5:10">
      <c r="E2248"/>
      <c r="F2248"/>
      <c r="G2248"/>
      <c r="H2248"/>
      <c r="J2248"/>
    </row>
    <row r="2249" spans="5:10">
      <c r="E2249"/>
      <c r="F2249"/>
      <c r="G2249"/>
      <c r="H2249"/>
      <c r="J2249"/>
    </row>
    <row r="2250" spans="5:10">
      <c r="E2250"/>
      <c r="F2250"/>
      <c r="G2250"/>
      <c r="H2250"/>
      <c r="J2250"/>
    </row>
    <row r="2251" spans="5:10">
      <c r="E2251"/>
      <c r="F2251"/>
      <c r="G2251"/>
      <c r="H2251"/>
      <c r="J2251"/>
    </row>
    <row r="2252" spans="5:10">
      <c r="E2252"/>
      <c r="F2252"/>
      <c r="G2252"/>
      <c r="H2252"/>
      <c r="J2252"/>
    </row>
    <row r="2253" spans="5:10">
      <c r="E2253"/>
      <c r="F2253"/>
      <c r="G2253"/>
      <c r="H2253"/>
      <c r="J2253"/>
    </row>
    <row r="2254" spans="5:10">
      <c r="E2254"/>
      <c r="F2254"/>
      <c r="G2254"/>
      <c r="H2254"/>
      <c r="J2254"/>
    </row>
    <row r="2255" spans="5:10">
      <c r="E2255"/>
      <c r="F2255"/>
      <c r="G2255"/>
      <c r="H2255"/>
      <c r="J2255"/>
    </row>
    <row r="2256" spans="5:10">
      <c r="E2256"/>
      <c r="F2256"/>
      <c r="G2256"/>
      <c r="H2256"/>
      <c r="J2256"/>
    </row>
    <row r="2257" spans="5:10">
      <c r="E2257"/>
      <c r="F2257"/>
      <c r="G2257"/>
      <c r="H2257"/>
      <c r="J2257"/>
    </row>
    <row r="2258" spans="5:10">
      <c r="E2258"/>
      <c r="F2258"/>
      <c r="G2258"/>
      <c r="H2258"/>
      <c r="J2258"/>
    </row>
    <row r="2259" spans="5:10">
      <c r="E2259"/>
      <c r="F2259"/>
      <c r="G2259"/>
      <c r="H2259"/>
      <c r="J2259"/>
    </row>
    <row r="2260" spans="5:10">
      <c r="E2260"/>
      <c r="F2260"/>
      <c r="G2260"/>
      <c r="H2260"/>
      <c r="J2260"/>
    </row>
    <row r="2261" spans="5:10">
      <c r="E2261"/>
      <c r="F2261"/>
      <c r="G2261"/>
      <c r="H2261"/>
      <c r="J2261"/>
    </row>
    <row r="2262" spans="5:10">
      <c r="E2262"/>
      <c r="F2262"/>
      <c r="G2262"/>
      <c r="H2262"/>
      <c r="J2262"/>
    </row>
    <row r="2263" spans="5:10">
      <c r="E2263"/>
      <c r="F2263"/>
      <c r="G2263"/>
      <c r="H2263"/>
      <c r="J2263"/>
    </row>
    <row r="2264" spans="5:10">
      <c r="E2264"/>
      <c r="F2264"/>
      <c r="G2264"/>
      <c r="H2264"/>
      <c r="J2264"/>
    </row>
    <row r="2265" spans="5:10">
      <c r="E2265"/>
      <c r="F2265"/>
      <c r="G2265"/>
      <c r="H2265"/>
      <c r="J2265"/>
    </row>
    <row r="2266" spans="5:10">
      <c r="E2266"/>
      <c r="F2266"/>
      <c r="G2266"/>
      <c r="H2266"/>
      <c r="J2266"/>
    </row>
    <row r="2267" spans="5:10">
      <c r="E2267"/>
      <c r="F2267"/>
      <c r="G2267"/>
      <c r="H2267"/>
      <c r="J2267"/>
    </row>
    <row r="2268" spans="5:10">
      <c r="E2268"/>
      <c r="F2268"/>
      <c r="G2268"/>
      <c r="H2268"/>
      <c r="J2268"/>
    </row>
    <row r="2269" spans="5:10">
      <c r="E2269"/>
      <c r="F2269"/>
      <c r="G2269"/>
      <c r="H2269"/>
      <c r="J2269"/>
    </row>
    <row r="2270" spans="5:10">
      <c r="E2270"/>
      <c r="F2270"/>
      <c r="G2270"/>
      <c r="H2270"/>
      <c r="J2270"/>
    </row>
    <row r="2271" spans="5:10">
      <c r="E2271"/>
      <c r="F2271"/>
      <c r="G2271"/>
      <c r="H2271"/>
      <c r="J2271"/>
    </row>
    <row r="2272" spans="5:10">
      <c r="E2272"/>
      <c r="F2272"/>
      <c r="G2272"/>
      <c r="H2272"/>
      <c r="J2272"/>
    </row>
    <row r="2273" spans="5:10">
      <c r="E2273"/>
      <c r="F2273"/>
      <c r="G2273"/>
      <c r="H2273"/>
      <c r="J2273"/>
    </row>
    <row r="2274" spans="5:10">
      <c r="E2274"/>
      <c r="F2274"/>
      <c r="G2274"/>
      <c r="H2274"/>
      <c r="J2274"/>
    </row>
    <row r="2275" spans="5:10">
      <c r="E2275"/>
      <c r="F2275"/>
      <c r="G2275"/>
      <c r="H2275"/>
      <c r="J2275"/>
    </row>
    <row r="2276" spans="5:10">
      <c r="E2276"/>
      <c r="F2276"/>
      <c r="G2276"/>
      <c r="H2276"/>
      <c r="J2276"/>
    </row>
    <row r="2277" spans="5:10">
      <c r="E2277"/>
      <c r="F2277"/>
      <c r="G2277"/>
      <c r="H2277"/>
      <c r="J2277"/>
    </row>
    <row r="2278" spans="5:10">
      <c r="E2278"/>
      <c r="F2278"/>
      <c r="G2278"/>
      <c r="H2278"/>
      <c r="J2278"/>
    </row>
    <row r="2279" spans="5:10">
      <c r="E2279"/>
      <c r="F2279"/>
      <c r="G2279"/>
      <c r="H2279"/>
      <c r="J2279"/>
    </row>
    <row r="2280" spans="5:10">
      <c r="E2280"/>
      <c r="F2280"/>
      <c r="G2280"/>
      <c r="H2280"/>
      <c r="J2280"/>
    </row>
    <row r="2281" spans="5:10">
      <c r="E2281"/>
      <c r="F2281"/>
      <c r="G2281"/>
      <c r="H2281"/>
      <c r="J2281"/>
    </row>
    <row r="2282" spans="5:10">
      <c r="E2282"/>
      <c r="F2282"/>
      <c r="G2282"/>
      <c r="H2282"/>
      <c r="J2282"/>
    </row>
    <row r="2283" spans="5:10">
      <c r="E2283"/>
      <c r="F2283"/>
      <c r="G2283"/>
      <c r="H2283"/>
      <c r="J2283"/>
    </row>
    <row r="2284" spans="5:10">
      <c r="E2284"/>
      <c r="F2284"/>
      <c r="G2284"/>
      <c r="H2284"/>
      <c r="J2284"/>
    </row>
    <row r="2285" spans="5:10">
      <c r="E2285"/>
      <c r="F2285"/>
      <c r="G2285"/>
      <c r="H2285"/>
      <c r="J2285"/>
    </row>
    <row r="2286" spans="5:10">
      <c r="E2286"/>
      <c r="F2286"/>
      <c r="G2286"/>
      <c r="H2286"/>
      <c r="J2286"/>
    </row>
    <row r="2287" spans="5:10">
      <c r="E2287"/>
      <c r="F2287"/>
      <c r="G2287"/>
      <c r="H2287"/>
      <c r="J2287"/>
    </row>
    <row r="2288" spans="5:10">
      <c r="E2288"/>
      <c r="F2288"/>
      <c r="G2288"/>
      <c r="H2288"/>
      <c r="J2288"/>
    </row>
    <row r="2289" spans="5:10">
      <c r="E2289"/>
      <c r="F2289"/>
      <c r="G2289"/>
      <c r="H2289"/>
      <c r="J2289"/>
    </row>
    <row r="2290" spans="5:10">
      <c r="E2290"/>
      <c r="F2290"/>
      <c r="G2290"/>
      <c r="H2290"/>
      <c r="J2290"/>
    </row>
    <row r="2291" spans="5:10">
      <c r="E2291"/>
      <c r="F2291"/>
      <c r="G2291"/>
      <c r="H2291"/>
      <c r="J2291"/>
    </row>
    <row r="2292" spans="5:10">
      <c r="E2292"/>
      <c r="F2292"/>
      <c r="G2292"/>
      <c r="H2292"/>
      <c r="J2292"/>
    </row>
    <row r="2293" spans="5:10">
      <c r="E2293"/>
      <c r="F2293"/>
      <c r="G2293"/>
      <c r="H2293"/>
      <c r="J2293"/>
    </row>
    <row r="2294" spans="5:10">
      <c r="E2294"/>
      <c r="F2294"/>
      <c r="G2294"/>
      <c r="H2294"/>
      <c r="J2294"/>
    </row>
    <row r="2295" spans="5:10">
      <c r="E2295"/>
      <c r="F2295"/>
      <c r="G2295"/>
      <c r="H2295"/>
      <c r="J2295"/>
    </row>
    <row r="2296" spans="5:10">
      <c r="E2296"/>
      <c r="F2296"/>
      <c r="G2296"/>
      <c r="H2296"/>
      <c r="J2296"/>
    </row>
    <row r="2297" spans="5:10">
      <c r="E2297"/>
      <c r="F2297"/>
      <c r="G2297"/>
      <c r="H2297"/>
      <c r="J2297"/>
    </row>
    <row r="2298" spans="5:10">
      <c r="E2298"/>
      <c r="F2298"/>
      <c r="G2298"/>
      <c r="H2298"/>
      <c r="J2298"/>
    </row>
    <row r="2299" spans="5:10">
      <c r="E2299"/>
      <c r="F2299"/>
      <c r="G2299"/>
      <c r="H2299"/>
      <c r="J2299"/>
    </row>
    <row r="2300" spans="5:10">
      <c r="E2300"/>
      <c r="F2300"/>
      <c r="G2300"/>
      <c r="H2300"/>
      <c r="J2300"/>
    </row>
    <row r="2301" spans="5:10">
      <c r="E2301"/>
      <c r="F2301"/>
      <c r="G2301"/>
      <c r="H2301"/>
      <c r="J2301"/>
    </row>
    <row r="2302" spans="5:10">
      <c r="E2302"/>
      <c r="F2302"/>
      <c r="G2302"/>
      <c r="H2302"/>
      <c r="J2302"/>
    </row>
    <row r="2303" spans="5:10">
      <c r="E2303"/>
      <c r="F2303"/>
      <c r="G2303"/>
      <c r="H2303"/>
      <c r="J2303"/>
    </row>
    <row r="2304" spans="5:10">
      <c r="E2304"/>
      <c r="F2304"/>
      <c r="G2304"/>
      <c r="H2304"/>
      <c r="J2304"/>
    </row>
    <row r="2305" spans="5:10">
      <c r="E2305"/>
      <c r="F2305"/>
      <c r="G2305"/>
      <c r="H2305"/>
      <c r="J2305"/>
    </row>
    <row r="2306" spans="5:10">
      <c r="E2306"/>
      <c r="F2306"/>
      <c r="G2306"/>
      <c r="H2306"/>
      <c r="J2306"/>
    </row>
    <row r="2307" spans="5:10">
      <c r="E2307"/>
      <c r="F2307"/>
      <c r="G2307"/>
      <c r="H2307"/>
      <c r="J2307"/>
    </row>
    <row r="2308" spans="5:10">
      <c r="E2308"/>
      <c r="F2308"/>
      <c r="G2308"/>
      <c r="H2308"/>
      <c r="J2308"/>
    </row>
    <row r="2309" spans="5:10">
      <c r="E2309"/>
      <c r="F2309"/>
      <c r="G2309"/>
      <c r="H2309"/>
      <c r="J2309"/>
    </row>
    <row r="2310" spans="5:10">
      <c r="E2310"/>
      <c r="F2310"/>
      <c r="G2310"/>
      <c r="H2310"/>
      <c r="J2310"/>
    </row>
    <row r="2311" spans="5:10">
      <c r="E2311"/>
      <c r="F2311"/>
      <c r="G2311"/>
      <c r="H2311"/>
      <c r="J2311"/>
    </row>
    <row r="2312" spans="5:10">
      <c r="E2312"/>
      <c r="F2312"/>
      <c r="G2312"/>
      <c r="H2312"/>
      <c r="J2312"/>
    </row>
    <row r="2313" spans="5:10">
      <c r="E2313"/>
      <c r="F2313"/>
      <c r="G2313"/>
      <c r="H2313"/>
      <c r="J2313"/>
    </row>
    <row r="2314" spans="5:10">
      <c r="E2314"/>
      <c r="F2314"/>
      <c r="G2314"/>
      <c r="H2314"/>
      <c r="J2314"/>
    </row>
    <row r="2315" spans="5:10">
      <c r="E2315"/>
      <c r="F2315"/>
      <c r="G2315"/>
      <c r="H2315"/>
      <c r="J2315"/>
    </row>
    <row r="2316" spans="5:10">
      <c r="E2316"/>
      <c r="F2316"/>
      <c r="G2316"/>
      <c r="H2316"/>
      <c r="J2316"/>
    </row>
    <row r="2317" spans="5:10">
      <c r="E2317"/>
      <c r="F2317"/>
      <c r="G2317"/>
      <c r="H2317"/>
      <c r="J2317"/>
    </row>
    <row r="2318" spans="5:10">
      <c r="E2318"/>
      <c r="F2318"/>
      <c r="G2318"/>
      <c r="H2318"/>
      <c r="J2318"/>
    </row>
    <row r="2319" spans="5:10">
      <c r="E2319"/>
      <c r="F2319"/>
      <c r="G2319"/>
      <c r="H2319"/>
      <c r="J2319"/>
    </row>
    <row r="2320" spans="5:10">
      <c r="E2320"/>
      <c r="F2320"/>
      <c r="G2320"/>
      <c r="H2320"/>
      <c r="J2320"/>
    </row>
    <row r="2321" spans="5:10">
      <c r="E2321"/>
      <c r="F2321"/>
      <c r="G2321"/>
      <c r="H2321"/>
      <c r="J2321"/>
    </row>
    <row r="2322" spans="5:10">
      <c r="E2322"/>
      <c r="F2322"/>
      <c r="G2322"/>
      <c r="H2322"/>
      <c r="J2322"/>
    </row>
    <row r="2323" spans="5:10">
      <c r="E2323"/>
      <c r="F2323"/>
      <c r="G2323"/>
      <c r="H2323"/>
      <c r="J2323"/>
    </row>
    <row r="2324" spans="5:10">
      <c r="E2324"/>
      <c r="F2324"/>
      <c r="G2324"/>
      <c r="H2324"/>
      <c r="J2324"/>
    </row>
    <row r="2325" spans="5:10">
      <c r="E2325"/>
      <c r="F2325"/>
      <c r="G2325"/>
      <c r="H2325"/>
      <c r="J2325"/>
    </row>
    <row r="2326" spans="5:10">
      <c r="E2326"/>
      <c r="F2326"/>
      <c r="G2326"/>
      <c r="H2326"/>
      <c r="J2326"/>
    </row>
    <row r="2327" spans="5:10">
      <c r="E2327"/>
      <c r="F2327"/>
      <c r="G2327"/>
      <c r="H2327"/>
      <c r="J2327"/>
    </row>
    <row r="2328" spans="5:10">
      <c r="E2328"/>
      <c r="F2328"/>
      <c r="G2328"/>
      <c r="H2328"/>
      <c r="J2328"/>
    </row>
    <row r="2329" spans="5:10">
      <c r="E2329"/>
      <c r="F2329"/>
      <c r="G2329"/>
      <c r="H2329"/>
      <c r="J2329"/>
    </row>
    <row r="2330" spans="5:10">
      <c r="E2330"/>
      <c r="F2330"/>
      <c r="G2330"/>
      <c r="H2330"/>
      <c r="J2330"/>
    </row>
    <row r="2331" spans="5:10">
      <c r="E2331"/>
      <c r="F2331"/>
      <c r="G2331"/>
      <c r="H2331"/>
      <c r="J2331"/>
    </row>
    <row r="2332" spans="5:10">
      <c r="E2332"/>
      <c r="F2332"/>
      <c r="G2332"/>
      <c r="H2332"/>
      <c r="J2332"/>
    </row>
    <row r="2333" spans="5:10">
      <c r="E2333"/>
      <c r="F2333"/>
      <c r="G2333"/>
      <c r="H2333"/>
      <c r="J2333"/>
    </row>
    <row r="2334" spans="5:10">
      <c r="E2334"/>
      <c r="F2334"/>
      <c r="G2334"/>
      <c r="H2334"/>
      <c r="J2334"/>
    </row>
    <row r="2335" spans="5:10">
      <c r="E2335"/>
      <c r="F2335"/>
      <c r="G2335"/>
      <c r="H2335"/>
      <c r="J2335"/>
    </row>
    <row r="2336" spans="5:10">
      <c r="E2336"/>
      <c r="F2336"/>
      <c r="G2336"/>
      <c r="H2336"/>
      <c r="J2336"/>
    </row>
    <row r="2337" spans="5:10">
      <c r="E2337"/>
      <c r="F2337"/>
      <c r="G2337"/>
      <c r="H2337"/>
      <c r="J2337"/>
    </row>
    <row r="2338" spans="5:10">
      <c r="E2338"/>
      <c r="F2338"/>
      <c r="G2338"/>
      <c r="H2338"/>
      <c r="J2338"/>
    </row>
    <row r="2339" spans="5:10">
      <c r="E2339"/>
      <c r="F2339"/>
      <c r="G2339"/>
      <c r="H2339"/>
      <c r="J2339"/>
    </row>
    <row r="2340" spans="5:10">
      <c r="E2340"/>
      <c r="F2340"/>
      <c r="G2340"/>
      <c r="H2340"/>
      <c r="J2340"/>
    </row>
    <row r="2341" spans="5:10">
      <c r="E2341"/>
      <c r="F2341"/>
      <c r="G2341"/>
      <c r="H2341"/>
      <c r="J2341"/>
    </row>
    <row r="2342" spans="5:10">
      <c r="E2342"/>
      <c r="F2342"/>
      <c r="G2342"/>
      <c r="H2342"/>
      <c r="J2342"/>
    </row>
    <row r="2343" spans="5:10">
      <c r="E2343"/>
      <c r="F2343"/>
      <c r="G2343"/>
      <c r="H2343"/>
      <c r="J2343"/>
    </row>
    <row r="2344" spans="5:10">
      <c r="E2344"/>
      <c r="F2344"/>
      <c r="G2344"/>
      <c r="H2344"/>
      <c r="J2344"/>
    </row>
    <row r="2345" spans="5:10">
      <c r="E2345"/>
      <c r="F2345"/>
      <c r="G2345"/>
      <c r="H2345"/>
      <c r="J2345"/>
    </row>
    <row r="2346" spans="5:10">
      <c r="E2346"/>
      <c r="F2346"/>
      <c r="G2346"/>
      <c r="H2346"/>
      <c r="J2346"/>
    </row>
    <row r="2347" spans="5:10">
      <c r="E2347"/>
      <c r="F2347"/>
      <c r="G2347"/>
      <c r="H2347"/>
      <c r="J2347"/>
    </row>
    <row r="2348" spans="5:10">
      <c r="E2348"/>
      <c r="F2348"/>
      <c r="G2348"/>
      <c r="H2348"/>
      <c r="J2348"/>
    </row>
    <row r="2349" spans="5:10">
      <c r="E2349"/>
      <c r="F2349"/>
      <c r="G2349"/>
      <c r="H2349"/>
      <c r="J2349"/>
    </row>
    <row r="2350" spans="5:10">
      <c r="E2350"/>
      <c r="F2350"/>
      <c r="G2350"/>
      <c r="H2350"/>
      <c r="J2350"/>
    </row>
    <row r="2351" spans="5:10">
      <c r="E2351"/>
      <c r="F2351"/>
      <c r="G2351"/>
      <c r="H2351"/>
      <c r="J2351"/>
    </row>
    <row r="2352" spans="5:10">
      <c r="E2352"/>
      <c r="F2352"/>
      <c r="G2352"/>
      <c r="H2352"/>
      <c r="J2352"/>
    </row>
    <row r="2353" spans="5:10">
      <c r="E2353"/>
      <c r="F2353"/>
      <c r="G2353"/>
      <c r="H2353"/>
      <c r="J2353"/>
    </row>
    <row r="2354" spans="5:10">
      <c r="E2354"/>
      <c r="F2354"/>
      <c r="G2354"/>
      <c r="H2354"/>
      <c r="J2354"/>
    </row>
    <row r="2355" spans="5:10">
      <c r="E2355"/>
      <c r="F2355"/>
      <c r="G2355"/>
      <c r="H2355"/>
      <c r="J2355"/>
    </row>
    <row r="2356" spans="5:10">
      <c r="E2356"/>
      <c r="F2356"/>
      <c r="G2356"/>
      <c r="H2356"/>
      <c r="J2356"/>
    </row>
    <row r="2357" spans="5:10">
      <c r="E2357"/>
      <c r="F2357"/>
      <c r="G2357"/>
      <c r="H2357"/>
      <c r="J2357"/>
    </row>
    <row r="2358" spans="5:10">
      <c r="E2358"/>
      <c r="F2358"/>
      <c r="G2358"/>
      <c r="H2358"/>
      <c r="J2358"/>
    </row>
    <row r="2359" spans="5:10">
      <c r="E2359"/>
      <c r="F2359"/>
      <c r="G2359"/>
      <c r="H2359"/>
      <c r="J2359"/>
    </row>
    <row r="2360" spans="5:10">
      <c r="E2360"/>
      <c r="F2360"/>
      <c r="G2360"/>
      <c r="H2360"/>
      <c r="J2360"/>
    </row>
    <row r="2361" spans="5:10">
      <c r="E2361"/>
      <c r="F2361"/>
      <c r="G2361"/>
      <c r="H2361"/>
      <c r="J2361"/>
    </row>
    <row r="2362" spans="5:10">
      <c r="E2362"/>
      <c r="F2362"/>
      <c r="G2362"/>
      <c r="H2362"/>
      <c r="J2362"/>
    </row>
    <row r="2363" spans="5:10">
      <c r="E2363"/>
      <c r="F2363"/>
      <c r="G2363"/>
      <c r="H2363"/>
      <c r="J2363"/>
    </row>
    <row r="2364" spans="5:10">
      <c r="E2364"/>
      <c r="F2364"/>
      <c r="G2364"/>
      <c r="H2364"/>
      <c r="J2364"/>
    </row>
    <row r="2365" spans="5:10">
      <c r="E2365"/>
      <c r="F2365"/>
      <c r="G2365"/>
      <c r="H2365"/>
      <c r="J2365"/>
    </row>
    <row r="2366" spans="5:10">
      <c r="E2366"/>
      <c r="F2366"/>
      <c r="G2366"/>
      <c r="H2366"/>
      <c r="J2366"/>
    </row>
    <row r="2367" spans="5:10">
      <c r="E2367"/>
      <c r="F2367"/>
      <c r="G2367"/>
      <c r="H2367"/>
      <c r="J2367"/>
    </row>
    <row r="2368" spans="5:10">
      <c r="E2368"/>
      <c r="F2368"/>
      <c r="G2368"/>
      <c r="H2368"/>
      <c r="J2368"/>
    </row>
    <row r="2369" spans="5:10">
      <c r="E2369"/>
      <c r="F2369"/>
      <c r="G2369"/>
      <c r="H2369"/>
      <c r="J2369"/>
    </row>
    <row r="2370" spans="5:10">
      <c r="E2370"/>
      <c r="F2370"/>
      <c r="G2370"/>
      <c r="H2370"/>
      <c r="J2370"/>
    </row>
    <row r="2371" spans="5:10">
      <c r="E2371"/>
      <c r="F2371"/>
      <c r="G2371"/>
      <c r="H2371"/>
      <c r="J2371"/>
    </row>
    <row r="2372" spans="5:10">
      <c r="E2372"/>
      <c r="F2372"/>
      <c r="G2372"/>
      <c r="H2372"/>
      <c r="J2372"/>
    </row>
    <row r="2373" spans="5:10">
      <c r="E2373"/>
      <c r="F2373"/>
      <c r="G2373"/>
      <c r="H2373"/>
      <c r="J2373"/>
    </row>
    <row r="2374" spans="5:10">
      <c r="E2374"/>
      <c r="F2374"/>
      <c r="G2374"/>
      <c r="H2374"/>
      <c r="J2374"/>
    </row>
    <row r="2375" spans="5:10">
      <c r="E2375"/>
      <c r="F2375"/>
      <c r="G2375"/>
      <c r="H2375"/>
      <c r="J2375"/>
    </row>
    <row r="2376" spans="5:10">
      <c r="E2376"/>
      <c r="F2376"/>
      <c r="G2376"/>
      <c r="H2376"/>
      <c r="J2376"/>
    </row>
    <row r="2377" spans="5:10">
      <c r="E2377"/>
      <c r="F2377"/>
      <c r="G2377"/>
      <c r="H2377"/>
      <c r="J2377"/>
    </row>
    <row r="2378" spans="5:10">
      <c r="E2378"/>
      <c r="F2378"/>
      <c r="G2378"/>
      <c r="H2378"/>
      <c r="J2378"/>
    </row>
    <row r="2379" spans="5:10">
      <c r="E2379"/>
      <c r="F2379"/>
      <c r="G2379"/>
      <c r="H2379"/>
      <c r="J2379"/>
    </row>
    <row r="2380" spans="5:10">
      <c r="E2380"/>
      <c r="F2380"/>
      <c r="G2380"/>
      <c r="H2380"/>
      <c r="J2380"/>
    </row>
    <row r="2381" spans="5:10">
      <c r="E2381"/>
      <c r="F2381"/>
      <c r="G2381"/>
      <c r="H2381"/>
      <c r="J2381"/>
    </row>
    <row r="2382" spans="5:10">
      <c r="E2382"/>
      <c r="F2382"/>
      <c r="G2382"/>
      <c r="H2382"/>
      <c r="J2382"/>
    </row>
    <row r="2383" spans="5:10">
      <c r="E2383"/>
      <c r="F2383"/>
      <c r="G2383"/>
      <c r="H2383"/>
      <c r="J2383"/>
    </row>
    <row r="2384" spans="5:10">
      <c r="E2384"/>
      <c r="F2384"/>
      <c r="G2384"/>
      <c r="H2384"/>
      <c r="J2384"/>
    </row>
    <row r="2385" spans="5:10">
      <c r="E2385"/>
      <c r="F2385"/>
      <c r="G2385"/>
      <c r="H2385"/>
      <c r="J2385"/>
    </row>
    <row r="2386" spans="5:10">
      <c r="E2386"/>
      <c r="F2386"/>
      <c r="G2386"/>
      <c r="H2386"/>
      <c r="J2386"/>
    </row>
    <row r="2387" spans="5:10">
      <c r="E2387"/>
      <c r="F2387"/>
      <c r="G2387"/>
      <c r="H2387"/>
      <c r="J2387"/>
    </row>
    <row r="2388" spans="5:10">
      <c r="E2388"/>
      <c r="F2388"/>
      <c r="G2388"/>
      <c r="H2388"/>
      <c r="J2388"/>
    </row>
    <row r="2389" spans="5:10">
      <c r="E2389"/>
      <c r="F2389"/>
      <c r="G2389"/>
      <c r="H2389"/>
      <c r="J2389"/>
    </row>
    <row r="2390" spans="5:10">
      <c r="E2390"/>
      <c r="F2390"/>
      <c r="G2390"/>
      <c r="H2390"/>
      <c r="J2390"/>
    </row>
    <row r="2391" spans="5:10">
      <c r="E2391"/>
      <c r="F2391"/>
      <c r="G2391"/>
      <c r="H2391"/>
      <c r="J2391"/>
    </row>
  </sheetData>
  <mergeCells count="9">
    <mergeCell ref="A6:J6"/>
    <mergeCell ref="A1:D1"/>
    <mergeCell ref="E1:J1"/>
    <mergeCell ref="A2:J2"/>
    <mergeCell ref="A3:D3"/>
    <mergeCell ref="E3:J3"/>
    <mergeCell ref="A4:J4"/>
    <mergeCell ref="A5:D5"/>
    <mergeCell ref="F5:J5"/>
  </mergeCells>
  <pageMargins left="0.7" right="0.7" top="0.78740157499999996" bottom="0.78740157499999996" header="0.3" footer="0.3"/>
  <pageSetup paperSize="9" scale="46"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J71"/>
  <sheetViews>
    <sheetView zoomScale="90" zoomScaleNormal="90" workbookViewId="0">
      <selection activeCell="B7" sqref="B7"/>
    </sheetView>
  </sheetViews>
  <sheetFormatPr baseColWidth="10" defaultRowHeight="12.75"/>
  <cols>
    <col min="1" max="1" width="3.7109375" customWidth="1"/>
    <col min="2" max="2" width="45" customWidth="1"/>
    <col min="3" max="3" width="11.5703125" customWidth="1"/>
    <col min="4" max="4" width="3.7109375" customWidth="1"/>
    <col min="5" max="5" width="20.7109375" style="4" customWidth="1"/>
    <col min="6" max="6" width="3.7109375" customWidth="1"/>
    <col min="7" max="7" width="20.28515625" style="4" customWidth="1"/>
    <col min="8" max="8" width="11.7109375" customWidth="1"/>
    <col min="9" max="9" width="0.7109375" customWidth="1"/>
  </cols>
  <sheetData>
    <row r="1" spans="1:10" ht="21" customHeight="1">
      <c r="A1" s="439" t="s">
        <v>215</v>
      </c>
      <c r="B1" s="439"/>
      <c r="C1" s="439"/>
      <c r="D1" s="439"/>
      <c r="E1" s="439"/>
      <c r="F1" s="439"/>
      <c r="G1" s="141" t="s">
        <v>0</v>
      </c>
      <c r="H1" s="25" t="s">
        <v>2</v>
      </c>
      <c r="I1" s="142"/>
      <c r="J1" s="25"/>
    </row>
    <row r="2" spans="1:10" ht="9" customHeight="1" thickBot="1">
      <c r="A2" s="438"/>
      <c r="B2" s="438"/>
      <c r="C2" s="438"/>
      <c r="D2" s="438"/>
      <c r="E2" s="438"/>
      <c r="F2" s="438"/>
      <c r="G2" s="438"/>
      <c r="H2" s="438"/>
    </row>
    <row r="3" spans="1:10">
      <c r="A3" s="457"/>
      <c r="B3" s="457"/>
      <c r="C3" s="457"/>
      <c r="D3" s="457"/>
      <c r="E3" s="457"/>
      <c r="F3" s="457"/>
      <c r="G3" s="457"/>
      <c r="H3" s="457"/>
    </row>
    <row r="4" spans="1:10" ht="21" customHeight="1">
      <c r="A4" s="464"/>
      <c r="B4" s="464"/>
      <c r="C4" s="465" t="s">
        <v>3</v>
      </c>
      <c r="D4" s="465"/>
      <c r="E4" s="465"/>
      <c r="F4" s="465"/>
      <c r="G4" s="465"/>
      <c r="H4" s="465"/>
    </row>
    <row r="5" spans="1:10" ht="15.75" customHeight="1" thickBot="1">
      <c r="A5" s="459"/>
      <c r="B5" s="459"/>
      <c r="C5" s="459"/>
      <c r="D5" s="459"/>
      <c r="E5" s="459"/>
      <c r="F5" s="459"/>
      <c r="G5" s="459"/>
      <c r="H5" s="459"/>
    </row>
    <row r="6" spans="1:10" s="128" customFormat="1" ht="15" customHeight="1" thickBot="1">
      <c r="A6" s="23"/>
      <c r="B6" s="467" t="s">
        <v>13</v>
      </c>
      <c r="C6" s="406"/>
      <c r="D6" s="406"/>
      <c r="E6" s="406"/>
      <c r="F6" s="406"/>
      <c r="G6" s="406"/>
      <c r="H6" s="406"/>
    </row>
    <row r="7" spans="1:10" s="128" customFormat="1" ht="15" customHeight="1">
      <c r="A7" s="144"/>
      <c r="B7" s="143" t="s">
        <v>440</v>
      </c>
      <c r="C7" s="466" t="s">
        <v>205</v>
      </c>
      <c r="D7" s="466"/>
      <c r="E7" s="466"/>
      <c r="F7" s="466"/>
      <c r="G7" s="466"/>
      <c r="H7" s="466"/>
    </row>
    <row r="8" spans="1:10" s="128" customFormat="1" ht="15" customHeight="1">
      <c r="A8" s="144"/>
      <c r="B8" s="468" t="s">
        <v>12</v>
      </c>
      <c r="C8" s="468"/>
      <c r="D8" s="468"/>
      <c r="E8" s="468"/>
      <c r="F8" s="468"/>
      <c r="G8" s="468"/>
      <c r="H8" s="468"/>
    </row>
    <row r="9" spans="1:10" s="128" customFormat="1" ht="15" customHeight="1" thickBot="1">
      <c r="A9" s="459"/>
      <c r="B9" s="459"/>
      <c r="C9" s="459"/>
      <c r="D9" s="459"/>
      <c r="E9" s="459"/>
      <c r="F9" s="459"/>
      <c r="G9" s="459"/>
      <c r="H9" s="459"/>
    </row>
    <row r="10" spans="1:10" s="9" customFormat="1" ht="16.149999999999999" customHeight="1" thickBot="1">
      <c r="A10" s="23"/>
      <c r="B10" s="460" t="s">
        <v>4</v>
      </c>
      <c r="C10" s="461"/>
      <c r="D10" s="461"/>
      <c r="E10" s="461"/>
      <c r="F10" s="461"/>
      <c r="G10" s="461"/>
      <c r="H10" s="461"/>
      <c r="I10" s="8"/>
    </row>
    <row r="11" spans="1:10" s="9" customFormat="1" ht="16.149999999999999" customHeight="1">
      <c r="A11" s="145"/>
      <c r="B11" s="461" t="s">
        <v>433</v>
      </c>
      <c r="C11" s="461"/>
      <c r="D11" s="461"/>
      <c r="E11" s="461"/>
      <c r="F11" s="461"/>
      <c r="G11" s="461"/>
      <c r="H11" s="461"/>
      <c r="I11" s="129"/>
    </row>
    <row r="12" spans="1:10" s="9" customFormat="1" ht="16.149999999999999" customHeight="1">
      <c r="A12" s="146"/>
      <c r="B12" s="469" t="s">
        <v>31</v>
      </c>
      <c r="C12" s="469"/>
      <c r="D12" s="469"/>
      <c r="E12" s="469"/>
      <c r="F12" s="469"/>
      <c r="G12" s="469"/>
      <c r="H12" s="469"/>
      <c r="I12" s="129"/>
    </row>
    <row r="13" spans="1:10" s="9" customFormat="1" ht="4.9000000000000004" customHeight="1">
      <c r="A13" s="463"/>
      <c r="B13" s="463"/>
      <c r="C13" s="463"/>
      <c r="D13" s="463"/>
      <c r="E13" s="463"/>
      <c r="F13" s="463"/>
      <c r="G13" s="463"/>
      <c r="H13" s="463"/>
      <c r="I13" s="8"/>
    </row>
    <row r="14" spans="1:10" ht="13.5" thickBot="1">
      <c r="A14" s="462"/>
      <c r="B14" s="462"/>
      <c r="C14" s="462"/>
      <c r="D14" s="462"/>
      <c r="E14" s="462"/>
      <c r="F14" s="462"/>
      <c r="G14" s="462"/>
      <c r="H14" s="462"/>
    </row>
    <row r="15" spans="1:10">
      <c r="A15" s="1"/>
      <c r="B15" s="1"/>
      <c r="C15" s="457"/>
      <c r="D15" s="457"/>
      <c r="E15" s="457"/>
      <c r="F15" s="457"/>
      <c r="G15" s="457"/>
      <c r="H15" s="15"/>
    </row>
    <row r="16" spans="1:10" s="12" customFormat="1" ht="15.75">
      <c r="A16" s="22" t="s">
        <v>18</v>
      </c>
      <c r="B16" s="16" t="s">
        <v>14</v>
      </c>
      <c r="C16" s="458"/>
      <c r="D16" s="458"/>
      <c r="E16" s="458"/>
      <c r="F16" s="458"/>
      <c r="G16" s="458"/>
      <c r="H16" s="453"/>
    </row>
    <row r="17" spans="1:10" s="12" customFormat="1" ht="8.4499999999999993" customHeight="1">
      <c r="A17" s="405"/>
      <c r="B17" s="409"/>
      <c r="C17" s="409"/>
      <c r="D17" s="409"/>
      <c r="E17" s="409"/>
      <c r="F17" s="409"/>
      <c r="G17" s="409"/>
      <c r="H17" s="453"/>
    </row>
    <row r="18" spans="1:10" s="12" customFormat="1" ht="36.6" customHeight="1">
      <c r="A18" s="13"/>
      <c r="B18" s="452"/>
      <c r="C18" s="452"/>
      <c r="D18" s="452"/>
      <c r="E18" s="452"/>
      <c r="F18" s="126" t="s">
        <v>15</v>
      </c>
      <c r="G18" s="127"/>
      <c r="H18" s="453"/>
    </row>
    <row r="19" spans="1:10" s="12" customFormat="1" ht="14.45" customHeight="1">
      <c r="A19" s="13"/>
      <c r="B19" s="398"/>
      <c r="C19" s="398"/>
      <c r="D19" s="398"/>
      <c r="E19" s="398"/>
      <c r="F19" s="126" t="s">
        <v>16</v>
      </c>
      <c r="G19" s="127"/>
      <c r="H19" s="453"/>
    </row>
    <row r="20" spans="1:10" s="12" customFormat="1" ht="14.45" customHeight="1">
      <c r="A20" s="13"/>
      <c r="B20" s="398"/>
      <c r="C20" s="398"/>
      <c r="D20" s="398"/>
      <c r="E20" s="398"/>
      <c r="F20" s="126" t="s">
        <v>17</v>
      </c>
      <c r="G20" s="127"/>
      <c r="H20" s="453"/>
    </row>
    <row r="21" spans="1:10" s="12" customFormat="1" ht="5.45" customHeight="1">
      <c r="A21" s="405"/>
      <c r="B21" s="409"/>
      <c r="C21" s="409"/>
      <c r="D21" s="409"/>
      <c r="E21" s="409"/>
      <c r="F21" s="409"/>
      <c r="G21" s="409"/>
      <c r="H21" s="453"/>
    </row>
    <row r="22" spans="1:10" ht="13.9" customHeight="1" thickBot="1">
      <c r="A22" s="455"/>
      <c r="B22" s="456"/>
      <c r="C22" s="456"/>
      <c r="D22" s="456"/>
      <c r="E22" s="456"/>
      <c r="F22" s="456"/>
      <c r="G22" s="456"/>
      <c r="H22" s="454"/>
    </row>
    <row r="23" spans="1:10">
      <c r="A23" s="440"/>
      <c r="B23" s="440"/>
      <c r="C23" s="440"/>
      <c r="D23" s="440"/>
      <c r="E23" s="440"/>
      <c r="F23" s="440"/>
      <c r="G23" s="440"/>
      <c r="H23" s="440"/>
    </row>
    <row r="24" spans="1:10" ht="15">
      <c r="A24" s="147" t="s">
        <v>19</v>
      </c>
      <c r="B24" s="148" t="s">
        <v>5</v>
      </c>
      <c r="C24" s="451"/>
      <c r="D24" s="451"/>
      <c r="E24" s="451"/>
      <c r="F24" s="451"/>
      <c r="G24" s="451"/>
      <c r="H24" s="470"/>
    </row>
    <row r="25" spans="1:10">
      <c r="A25" s="472"/>
      <c r="B25" s="473"/>
      <c r="C25" s="473"/>
      <c r="D25" s="473"/>
      <c r="E25" s="473"/>
      <c r="F25" s="473"/>
      <c r="G25" s="149" t="s">
        <v>6</v>
      </c>
      <c r="H25" s="470"/>
      <c r="J25" s="2"/>
    </row>
    <row r="26" spans="1:10">
      <c r="A26" s="472"/>
      <c r="B26" s="473"/>
      <c r="C26" s="473"/>
      <c r="D26" s="473"/>
      <c r="E26" s="473"/>
      <c r="F26" s="473"/>
      <c r="G26" s="473"/>
      <c r="H26" s="470"/>
    </row>
    <row r="27" spans="1:10" ht="14.25">
      <c r="A27" s="472"/>
      <c r="B27" s="474" t="s">
        <v>185</v>
      </c>
      <c r="C27" s="474"/>
      <c r="D27" s="474"/>
      <c r="E27" s="474"/>
      <c r="F27" s="474"/>
      <c r="G27" s="151"/>
      <c r="H27" s="470"/>
    </row>
    <row r="28" spans="1:10" ht="14.25" customHeight="1">
      <c r="A28" s="472"/>
      <c r="B28" s="451"/>
      <c r="C28" s="451"/>
      <c r="D28" s="451"/>
      <c r="E28" s="451"/>
      <c r="F28" s="451"/>
      <c r="G28" s="451"/>
      <c r="H28" s="470"/>
    </row>
    <row r="29" spans="1:10" ht="14.25">
      <c r="A29" s="472"/>
      <c r="B29" s="474" t="s">
        <v>186</v>
      </c>
      <c r="C29" s="474"/>
      <c r="D29" s="474"/>
      <c r="E29" s="474"/>
      <c r="F29" s="474"/>
      <c r="G29" s="151"/>
      <c r="H29" s="470"/>
    </row>
    <row r="30" spans="1:10" ht="14.25" customHeight="1">
      <c r="A30" s="472"/>
      <c r="B30" s="451"/>
      <c r="C30" s="451"/>
      <c r="D30" s="451"/>
      <c r="E30" s="451"/>
      <c r="F30" s="451"/>
      <c r="G30" s="451"/>
      <c r="H30" s="470"/>
    </row>
    <row r="31" spans="1:10" ht="14.25">
      <c r="A31" s="472"/>
      <c r="B31" s="474" t="s">
        <v>203</v>
      </c>
      <c r="C31" s="474"/>
      <c r="D31" s="474"/>
      <c r="E31" s="474"/>
      <c r="F31" s="474"/>
      <c r="G31" s="151"/>
      <c r="H31" s="470"/>
    </row>
    <row r="32" spans="1:10" ht="14.25" customHeight="1">
      <c r="A32" s="472"/>
      <c r="B32" s="451"/>
      <c r="C32" s="451"/>
      <c r="D32" s="451"/>
      <c r="E32" s="451"/>
      <c r="F32" s="451"/>
      <c r="G32" s="451"/>
      <c r="H32" s="470"/>
    </row>
    <row r="33" spans="1:8" ht="14.25">
      <c r="A33" s="472"/>
      <c r="B33" s="150" t="s">
        <v>187</v>
      </c>
      <c r="C33" s="477" t="s">
        <v>222</v>
      </c>
      <c r="D33" s="477"/>
      <c r="E33" s="477"/>
      <c r="F33" s="477"/>
      <c r="G33" s="151">
        <v>0</v>
      </c>
      <c r="H33" s="470"/>
    </row>
    <row r="34" spans="1:8" ht="18.600000000000001" customHeight="1">
      <c r="A34" s="472"/>
      <c r="B34" s="473"/>
      <c r="C34" s="473"/>
      <c r="D34" s="473"/>
      <c r="E34" s="473"/>
      <c r="F34" s="473"/>
      <c r="G34" s="473"/>
      <c r="H34" s="470"/>
    </row>
    <row r="35" spans="1:8" ht="16.5" customHeight="1">
      <c r="A35" s="475" t="s">
        <v>21</v>
      </c>
      <c r="B35" s="476"/>
      <c r="C35" s="476"/>
      <c r="D35" s="476"/>
      <c r="E35" s="476"/>
      <c r="F35" s="24"/>
      <c r="G35" s="162">
        <f>SUM(G27,G29,G31,G33)</f>
        <v>0</v>
      </c>
      <c r="H35" s="470"/>
    </row>
    <row r="36" spans="1:8">
      <c r="A36" s="472"/>
      <c r="B36" s="473"/>
      <c r="C36" s="473"/>
      <c r="D36" s="473"/>
      <c r="E36" s="473"/>
      <c r="F36" s="473"/>
      <c r="G36" s="473"/>
      <c r="H36" s="470"/>
    </row>
    <row r="37" spans="1:8">
      <c r="A37" s="472"/>
      <c r="B37" s="473"/>
      <c r="C37" s="473"/>
      <c r="D37" s="473"/>
      <c r="E37" s="473"/>
      <c r="F37" s="473"/>
      <c r="G37" s="473"/>
      <c r="H37" s="470"/>
    </row>
    <row r="38" spans="1:8">
      <c r="A38" s="472"/>
      <c r="B38" s="473"/>
      <c r="C38" s="473"/>
      <c r="D38" s="473"/>
      <c r="E38" s="473"/>
      <c r="F38" s="473"/>
      <c r="G38" s="473"/>
      <c r="H38" s="470"/>
    </row>
    <row r="39" spans="1:8">
      <c r="A39" s="472"/>
      <c r="B39" s="450" t="s">
        <v>30</v>
      </c>
      <c r="C39" s="450"/>
      <c r="D39" s="450"/>
      <c r="E39" s="450"/>
      <c r="F39" s="450"/>
      <c r="G39" s="450"/>
      <c r="H39" s="470"/>
    </row>
    <row r="40" spans="1:8">
      <c r="A40" s="472"/>
      <c r="B40" s="450" t="s">
        <v>29</v>
      </c>
      <c r="C40" s="450"/>
      <c r="D40" s="450"/>
      <c r="E40" s="450"/>
      <c r="F40" s="450"/>
      <c r="G40" s="450"/>
      <c r="H40" s="470"/>
    </row>
    <row r="41" spans="1:8" ht="13.5" thickBot="1">
      <c r="A41" s="448"/>
      <c r="B41" s="449"/>
      <c r="C41" s="449"/>
      <c r="D41" s="449"/>
      <c r="E41" s="449"/>
      <c r="F41" s="449"/>
      <c r="G41" s="449"/>
      <c r="H41" s="471"/>
    </row>
    <row r="42" spans="1:8">
      <c r="A42" s="440"/>
      <c r="B42" s="440"/>
      <c r="C42" s="440"/>
      <c r="D42" s="440"/>
      <c r="E42" s="440"/>
      <c r="F42" s="440"/>
      <c r="G42" s="440"/>
      <c r="H42" s="440"/>
    </row>
    <row r="43" spans="1:8" s="12" customFormat="1" ht="15.75">
      <c r="A43" s="147" t="s">
        <v>20</v>
      </c>
      <c r="B43" s="152" t="s">
        <v>22</v>
      </c>
      <c r="C43" s="480"/>
      <c r="D43" s="480"/>
      <c r="E43" s="480"/>
      <c r="F43" s="480"/>
      <c r="G43" s="480"/>
      <c r="H43" s="481"/>
    </row>
    <row r="44" spans="1:8" s="12" customFormat="1" ht="8.4499999999999993" customHeight="1">
      <c r="A44" s="482"/>
      <c r="B44" s="483"/>
      <c r="C44" s="483"/>
      <c r="D44" s="483"/>
      <c r="E44" s="483"/>
      <c r="F44" s="483"/>
      <c r="G44" s="483"/>
      <c r="H44" s="484"/>
    </row>
    <row r="45" spans="1:8" s="2" customFormat="1" ht="14.45" customHeight="1">
      <c r="A45" s="472"/>
      <c r="B45" s="54" t="s">
        <v>26</v>
      </c>
      <c r="C45" s="470"/>
      <c r="D45" s="472"/>
      <c r="E45" s="403" t="s">
        <v>27</v>
      </c>
      <c r="F45" s="403"/>
      <c r="G45" s="403"/>
      <c r="H45" s="470"/>
    </row>
    <row r="46" spans="1:8" ht="9" customHeight="1">
      <c r="A46" s="472"/>
      <c r="B46" s="153"/>
      <c r="C46" s="470"/>
      <c r="D46" s="472"/>
      <c r="E46" s="485"/>
      <c r="F46" s="485"/>
      <c r="G46" s="485"/>
      <c r="H46" s="470"/>
    </row>
    <row r="47" spans="1:8" ht="14.45" customHeight="1">
      <c r="A47" s="472"/>
      <c r="B47" s="154"/>
      <c r="C47" s="155" t="s">
        <v>23</v>
      </c>
      <c r="D47" s="472"/>
      <c r="E47" s="442"/>
      <c r="F47" s="442"/>
      <c r="G47" s="442"/>
      <c r="H47" s="58" t="s">
        <v>23</v>
      </c>
    </row>
    <row r="48" spans="1:8" ht="14.45" customHeight="1">
      <c r="A48" s="472"/>
      <c r="B48" s="156" t="s">
        <v>24</v>
      </c>
      <c r="C48" s="155" t="s">
        <v>28</v>
      </c>
      <c r="D48" s="472"/>
      <c r="E48" s="443" t="s">
        <v>24</v>
      </c>
      <c r="F48" s="443"/>
      <c r="G48" s="443"/>
      <c r="H48" s="58" t="s">
        <v>28</v>
      </c>
    </row>
    <row r="49" spans="1:8" s="12" customFormat="1" ht="14.45" customHeight="1">
      <c r="A49" s="472"/>
      <c r="B49" s="154"/>
      <c r="C49" s="155" t="s">
        <v>25</v>
      </c>
      <c r="D49" s="472"/>
      <c r="E49" s="442"/>
      <c r="F49" s="442"/>
      <c r="G49" s="442"/>
      <c r="H49" s="58" t="s">
        <v>25</v>
      </c>
    </row>
    <row r="50" spans="1:8" ht="9" customHeight="1" thickBot="1">
      <c r="A50" s="448"/>
      <c r="B50" s="449"/>
      <c r="C50" s="471"/>
      <c r="D50" s="448"/>
      <c r="E50" s="449"/>
      <c r="F50" s="449"/>
      <c r="G50" s="449"/>
      <c r="H50" s="471"/>
    </row>
    <row r="51" spans="1:8">
      <c r="A51" s="478"/>
      <c r="B51" s="478"/>
      <c r="C51" s="478"/>
      <c r="D51" s="478"/>
      <c r="E51" s="478"/>
      <c r="F51" s="478"/>
      <c r="G51" s="478"/>
      <c r="H51" s="478"/>
    </row>
    <row r="52" spans="1:8" ht="13.5" customHeight="1">
      <c r="A52" s="445" t="s">
        <v>7</v>
      </c>
      <c r="B52" s="445"/>
      <c r="C52" s="445"/>
      <c r="D52" s="445"/>
      <c r="E52" s="445"/>
      <c r="F52" s="445"/>
      <c r="G52" s="445"/>
      <c r="H52" s="445"/>
    </row>
    <row r="53" spans="1:8" ht="13.5" customHeight="1" thickBot="1">
      <c r="A53" s="451"/>
      <c r="B53" s="451"/>
      <c r="C53" s="451"/>
      <c r="D53" s="451"/>
      <c r="E53" s="479" t="s">
        <v>8</v>
      </c>
      <c r="F53" s="479"/>
      <c r="G53" s="479"/>
      <c r="H53" s="479"/>
    </row>
    <row r="54" spans="1:8" ht="15" customHeight="1" thickBot="1">
      <c r="A54" s="23" t="s">
        <v>1</v>
      </c>
      <c r="B54" s="487" t="s">
        <v>32</v>
      </c>
      <c r="C54" s="445"/>
      <c r="D54" s="445"/>
      <c r="E54" s="479" t="s">
        <v>9</v>
      </c>
      <c r="F54" s="479"/>
      <c r="G54" s="479"/>
      <c r="H54" s="479"/>
    </row>
    <row r="55" spans="1:8" ht="13.5" customHeight="1">
      <c r="A55" s="451"/>
      <c r="B55" s="451"/>
      <c r="C55" s="451"/>
      <c r="D55" s="451"/>
      <c r="E55" s="447" t="s">
        <v>10</v>
      </c>
      <c r="F55" s="447"/>
      <c r="G55" s="447"/>
      <c r="H55" s="447"/>
    </row>
    <row r="56" spans="1:8" ht="13.5" customHeight="1" thickBot="1">
      <c r="A56" s="451"/>
      <c r="B56" s="451"/>
      <c r="C56" s="451"/>
      <c r="D56" s="451"/>
      <c r="E56" s="451"/>
      <c r="F56" s="451"/>
      <c r="G56" s="451"/>
      <c r="H56" s="451"/>
    </row>
    <row r="57" spans="1:8" s="138" customFormat="1" ht="15.75" customHeight="1" thickBot="1">
      <c r="A57" s="130" t="s">
        <v>1</v>
      </c>
      <c r="B57" s="444" t="s">
        <v>33</v>
      </c>
      <c r="C57" s="445"/>
      <c r="D57" s="445"/>
      <c r="E57" s="445"/>
      <c r="F57" s="445"/>
      <c r="G57" s="445"/>
      <c r="H57" s="445"/>
    </row>
    <row r="58" spans="1:8" s="138" customFormat="1" ht="18" customHeight="1">
      <c r="A58" s="157"/>
      <c r="B58" s="403" t="s">
        <v>34</v>
      </c>
      <c r="C58" s="403"/>
      <c r="D58" s="403"/>
      <c r="E58" s="446"/>
      <c r="F58" s="446"/>
      <c r="G58" s="446"/>
      <c r="H58" s="446"/>
    </row>
    <row r="59" spans="1:8" ht="9" customHeight="1">
      <c r="B59" s="441"/>
      <c r="C59" s="441"/>
      <c r="D59" s="441"/>
      <c r="E59" s="441"/>
      <c r="F59" s="441"/>
      <c r="G59" s="441"/>
      <c r="H59" s="441"/>
    </row>
    <row r="60" spans="1:8" ht="13.5" customHeight="1">
      <c r="B60" s="403" t="s">
        <v>35</v>
      </c>
      <c r="C60" s="403"/>
      <c r="D60" s="403"/>
      <c r="E60" s="403"/>
      <c r="F60" s="403"/>
      <c r="G60" s="403"/>
      <c r="H60" s="403"/>
    </row>
    <row r="61" spans="1:8" ht="12.75" customHeight="1">
      <c r="A61" s="464"/>
      <c r="B61" s="464"/>
      <c r="C61" s="464"/>
      <c r="D61" s="464"/>
      <c r="E61" s="464"/>
      <c r="F61" s="464"/>
      <c r="G61" s="464"/>
      <c r="H61" s="464"/>
    </row>
    <row r="62" spans="1:8" ht="12.75" customHeight="1">
      <c r="A62" s="459"/>
      <c r="B62" s="459"/>
      <c r="C62" s="459"/>
      <c r="D62" s="464"/>
      <c r="E62" s="486"/>
      <c r="F62" s="486"/>
      <c r="G62" s="486"/>
      <c r="H62" s="486"/>
    </row>
    <row r="63" spans="1:8" ht="12.75" customHeight="1">
      <c r="A63" s="459"/>
      <c r="B63" s="459"/>
      <c r="C63" s="459"/>
      <c r="D63" s="464"/>
      <c r="E63" s="486"/>
      <c r="F63" s="486"/>
      <c r="G63" s="486"/>
      <c r="H63" s="486"/>
    </row>
    <row r="64" spans="1:8" ht="12.75" customHeight="1">
      <c r="A64" s="459"/>
      <c r="B64" s="459"/>
      <c r="C64" s="459"/>
      <c r="D64" s="464"/>
      <c r="E64" s="486"/>
      <c r="F64" s="486"/>
      <c r="G64" s="486"/>
      <c r="H64" s="486"/>
    </row>
    <row r="65" spans="1:8" ht="12.75" customHeight="1">
      <c r="A65" s="459"/>
      <c r="B65" s="459"/>
      <c r="C65" s="459"/>
      <c r="D65" s="464"/>
      <c r="E65" s="486"/>
      <c r="F65" s="486"/>
      <c r="G65" s="486"/>
      <c r="H65" s="486"/>
    </row>
    <row r="66" spans="1:8" ht="12.75" customHeight="1" thickBot="1">
      <c r="A66" s="462"/>
      <c r="B66" s="462"/>
      <c r="C66" s="462"/>
      <c r="D66" s="464"/>
      <c r="E66" s="490"/>
      <c r="F66" s="490"/>
      <c r="G66" s="490"/>
      <c r="H66" s="490"/>
    </row>
    <row r="67" spans="1:8">
      <c r="A67" s="489" t="s">
        <v>11</v>
      </c>
      <c r="B67" s="489"/>
      <c r="C67" s="489"/>
      <c r="D67" s="24"/>
      <c r="E67" s="489" t="s">
        <v>188</v>
      </c>
      <c r="F67" s="489"/>
      <c r="G67" s="489"/>
      <c r="H67" s="489"/>
    </row>
    <row r="68" spans="1:8">
      <c r="A68" s="451"/>
      <c r="B68" s="451"/>
      <c r="C68" s="451"/>
      <c r="D68" s="24"/>
      <c r="E68" s="479" t="s">
        <v>189</v>
      </c>
      <c r="F68" s="479"/>
      <c r="G68" s="479"/>
      <c r="H68" s="479"/>
    </row>
    <row r="69" spans="1:8">
      <c r="A69" s="451"/>
      <c r="B69" s="451"/>
      <c r="C69" s="451"/>
      <c r="D69" s="451"/>
      <c r="E69" s="451"/>
      <c r="F69" s="451"/>
      <c r="G69" s="451"/>
      <c r="H69" s="451"/>
    </row>
    <row r="70" spans="1:8">
      <c r="A70" s="451"/>
      <c r="B70" s="451"/>
      <c r="C70" s="451"/>
      <c r="D70" s="451"/>
      <c r="E70" s="451"/>
      <c r="F70" s="451"/>
      <c r="G70" s="451"/>
      <c r="H70" s="451"/>
    </row>
    <row r="71" spans="1:8">
      <c r="A71" s="488"/>
      <c r="B71" s="488"/>
      <c r="C71" s="488"/>
      <c r="D71" s="488"/>
      <c r="E71" s="488"/>
      <c r="F71" s="488"/>
      <c r="G71" s="488"/>
      <c r="H71" s="488"/>
    </row>
  </sheetData>
  <mergeCells count="87">
    <mergeCell ref="A70:H70"/>
    <mergeCell ref="A71:H71"/>
    <mergeCell ref="B58:D58"/>
    <mergeCell ref="A67:C67"/>
    <mergeCell ref="E67:H67"/>
    <mergeCell ref="E68:H68"/>
    <mergeCell ref="A68:C68"/>
    <mergeCell ref="A69:H69"/>
    <mergeCell ref="A62:C62"/>
    <mergeCell ref="E62:H62"/>
    <mergeCell ref="D62:D66"/>
    <mergeCell ref="A65:C66"/>
    <mergeCell ref="E65:H66"/>
    <mergeCell ref="A63:C63"/>
    <mergeCell ref="A64:C64"/>
    <mergeCell ref="E63:H63"/>
    <mergeCell ref="E64:H64"/>
    <mergeCell ref="B54:D54"/>
    <mergeCell ref="E54:H54"/>
    <mergeCell ref="A55:D55"/>
    <mergeCell ref="A56:H56"/>
    <mergeCell ref="A61:H61"/>
    <mergeCell ref="A51:H51"/>
    <mergeCell ref="A52:H52"/>
    <mergeCell ref="A53:D53"/>
    <mergeCell ref="E53:H53"/>
    <mergeCell ref="C43:H43"/>
    <mergeCell ref="A44:H44"/>
    <mergeCell ref="C45:C46"/>
    <mergeCell ref="H45:H46"/>
    <mergeCell ref="E45:G45"/>
    <mergeCell ref="E46:G46"/>
    <mergeCell ref="E50:H50"/>
    <mergeCell ref="D45:D50"/>
    <mergeCell ref="A45:A50"/>
    <mergeCell ref="B50:C50"/>
    <mergeCell ref="H24:H41"/>
    <mergeCell ref="A39:A40"/>
    <mergeCell ref="A25:F25"/>
    <mergeCell ref="B29:F29"/>
    <mergeCell ref="A26:G26"/>
    <mergeCell ref="C24:G24"/>
    <mergeCell ref="A35:E35"/>
    <mergeCell ref="A34:G34"/>
    <mergeCell ref="A36:G38"/>
    <mergeCell ref="B31:F31"/>
    <mergeCell ref="A27:A33"/>
    <mergeCell ref="C33:F33"/>
    <mergeCell ref="B27:F27"/>
    <mergeCell ref="A14:H14"/>
    <mergeCell ref="A13:H13"/>
    <mergeCell ref="A4:B4"/>
    <mergeCell ref="C4:H4"/>
    <mergeCell ref="C7:H7"/>
    <mergeCell ref="B6:H6"/>
    <mergeCell ref="B8:H8"/>
    <mergeCell ref="B11:H11"/>
    <mergeCell ref="B12:H12"/>
    <mergeCell ref="A3:H3"/>
    <mergeCell ref="A5:H5"/>
    <mergeCell ref="A1:F1"/>
    <mergeCell ref="A2:H2"/>
    <mergeCell ref="B10:H10"/>
    <mergeCell ref="A9:H9"/>
    <mergeCell ref="B18:E18"/>
    <mergeCell ref="B19:E19"/>
    <mergeCell ref="B20:E20"/>
    <mergeCell ref="H16:H22"/>
    <mergeCell ref="A21:G22"/>
    <mergeCell ref="C15:G16"/>
    <mergeCell ref="A17:G17"/>
    <mergeCell ref="A23:H23"/>
    <mergeCell ref="B59:H59"/>
    <mergeCell ref="B60:H60"/>
    <mergeCell ref="E47:G47"/>
    <mergeCell ref="E48:G48"/>
    <mergeCell ref="E49:G49"/>
    <mergeCell ref="B57:H57"/>
    <mergeCell ref="E58:H58"/>
    <mergeCell ref="E55:H55"/>
    <mergeCell ref="A41:G41"/>
    <mergeCell ref="B39:G39"/>
    <mergeCell ref="B40:G40"/>
    <mergeCell ref="A42:H42"/>
    <mergeCell ref="B30:G30"/>
    <mergeCell ref="B28:G28"/>
    <mergeCell ref="B32:G32"/>
  </mergeCells>
  <dataValidations count="1">
    <dataValidation type="list" allowBlank="1" showInputMessage="1" showErrorMessage="1" sqref="B7" xr:uid="{ADD24DE3-2C41-4EEA-829A-47D19DFAF10B}">
      <formula1>"Referat 201, Referat 203"</formula1>
    </dataValidation>
  </dataValidations>
  <pageMargins left="1.299212598425197" right="0.51181102362204722" top="0.98425196850393704" bottom="0.59055118110236227"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16B3-2983-4490-BF19-4A608D0B8C14}">
  <sheetPr>
    <tabColor rgb="FF00FF00"/>
  </sheetPr>
  <dimension ref="A1:L41"/>
  <sheetViews>
    <sheetView zoomScale="90" zoomScaleNormal="90" workbookViewId="0">
      <selection sqref="A1:F1"/>
    </sheetView>
  </sheetViews>
  <sheetFormatPr baseColWidth="10" defaultRowHeight="12.75"/>
  <cols>
    <col min="1" max="1" width="4.5703125" customWidth="1"/>
    <col min="2" max="2" width="9.85546875" customWidth="1"/>
    <col min="3" max="3" width="37.140625" customWidth="1"/>
    <col min="4" max="6" width="9.28515625" customWidth="1"/>
    <col min="7" max="7" width="9.42578125" customWidth="1"/>
    <col min="8" max="8" width="9.28515625" customWidth="1"/>
    <col min="9" max="9" width="9.42578125" customWidth="1"/>
    <col min="10" max="10" width="18.42578125" customWidth="1"/>
    <col min="11" max="11" width="15.7109375" customWidth="1"/>
    <col min="12" max="12" width="0.85546875" customWidth="1"/>
  </cols>
  <sheetData>
    <row r="1" spans="1:12" ht="21" customHeight="1">
      <c r="A1" s="439" t="s">
        <v>215</v>
      </c>
      <c r="B1" s="439"/>
      <c r="C1" s="439"/>
      <c r="D1" s="439"/>
      <c r="E1" s="439"/>
      <c r="F1" s="439"/>
      <c r="G1" s="505" t="s">
        <v>0</v>
      </c>
      <c r="H1" s="505"/>
      <c r="I1" s="184" t="s">
        <v>60</v>
      </c>
      <c r="J1" s="491" t="s">
        <v>223</v>
      </c>
      <c r="K1" s="491"/>
      <c r="L1" s="464"/>
    </row>
    <row r="2" spans="1:12" ht="9" customHeight="1" thickBot="1">
      <c r="A2" s="438"/>
      <c r="B2" s="438"/>
      <c r="C2" s="438"/>
      <c r="D2" s="438"/>
      <c r="E2" s="438"/>
      <c r="F2" s="438"/>
      <c r="G2" s="438"/>
      <c r="H2" s="438"/>
      <c r="I2" s="438"/>
      <c r="J2" s="438"/>
      <c r="K2" s="438"/>
      <c r="L2" s="464"/>
    </row>
    <row r="3" spans="1:12" ht="27" customHeight="1" thickBot="1">
      <c r="A3" s="433"/>
      <c r="B3" s="433"/>
      <c r="C3" s="433"/>
      <c r="D3" s="433"/>
      <c r="E3" s="433"/>
      <c r="F3" s="433"/>
      <c r="G3" s="433"/>
      <c r="H3" s="433"/>
      <c r="I3" s="433"/>
      <c r="J3" s="433"/>
      <c r="K3" s="433"/>
      <c r="L3" s="464"/>
    </row>
    <row r="4" spans="1:12" s="1" customFormat="1" ht="16.5" thickBot="1">
      <c r="A4" s="508" t="s">
        <v>61</v>
      </c>
      <c r="B4" s="509"/>
      <c r="C4" s="160"/>
      <c r="D4" s="517"/>
      <c r="E4" s="518"/>
      <c r="F4" s="518"/>
      <c r="G4" s="519"/>
      <c r="H4" s="530" t="s">
        <v>62</v>
      </c>
      <c r="I4" s="531"/>
      <c r="J4" s="185"/>
      <c r="K4" s="183"/>
      <c r="L4" s="464"/>
    </row>
    <row r="5" spans="1:12" ht="12.6" customHeight="1">
      <c r="A5" s="464"/>
      <c r="B5" s="464"/>
      <c r="C5" s="464"/>
      <c r="D5" s="464"/>
      <c r="E5" s="464"/>
      <c r="F5" s="464"/>
      <c r="G5" s="464"/>
      <c r="H5" s="464"/>
      <c r="I5" s="464"/>
      <c r="J5" s="464"/>
      <c r="K5" s="464"/>
      <c r="L5" s="464"/>
    </row>
    <row r="6" spans="1:12" ht="12.6" customHeight="1" thickBot="1">
      <c r="A6" s="464"/>
      <c r="B6" s="464"/>
      <c r="C6" s="464"/>
      <c r="D6" s="464"/>
      <c r="E6" s="464"/>
      <c r="F6" s="464"/>
      <c r="G6" s="464"/>
      <c r="H6" s="464"/>
      <c r="I6" s="464"/>
      <c r="J6" s="464"/>
      <c r="K6" s="464"/>
      <c r="L6" s="464"/>
    </row>
    <row r="7" spans="1:12" s="139" customFormat="1" ht="18" customHeight="1" thickBot="1">
      <c r="A7" s="173" t="s">
        <v>1</v>
      </c>
      <c r="B7" s="495" t="s">
        <v>225</v>
      </c>
      <c r="C7" s="496"/>
      <c r="D7" s="496"/>
      <c r="E7" s="496"/>
      <c r="F7" s="497"/>
      <c r="G7" s="497"/>
      <c r="H7" s="497"/>
      <c r="I7" s="497"/>
      <c r="J7" s="497"/>
      <c r="K7" s="497"/>
      <c r="L7" s="464"/>
    </row>
    <row r="8" spans="1:12" ht="9.6" customHeight="1">
      <c r="A8" s="494"/>
      <c r="B8" s="494"/>
      <c r="C8" s="494"/>
      <c r="D8" s="494"/>
      <c r="E8" s="494"/>
      <c r="F8" s="494"/>
      <c r="G8" s="494"/>
      <c r="H8" s="494"/>
      <c r="I8" s="494"/>
      <c r="J8" s="494"/>
      <c r="K8" s="494"/>
      <c r="L8" s="464"/>
    </row>
    <row r="9" spans="1:12" ht="18" customHeight="1">
      <c r="A9" s="180"/>
      <c r="B9" s="498" t="s">
        <v>224</v>
      </c>
      <c r="C9" s="499"/>
      <c r="D9" s="499"/>
      <c r="E9" s="500"/>
      <c r="F9" s="501"/>
      <c r="G9" s="441"/>
      <c r="H9" s="441"/>
      <c r="I9" s="441"/>
      <c r="J9" s="441"/>
      <c r="K9" s="441"/>
      <c r="L9" s="464"/>
    </row>
    <row r="10" spans="1:12" s="139" customFormat="1" ht="12.6" customHeight="1">
      <c r="A10" s="513"/>
      <c r="B10" s="513"/>
      <c r="C10" s="513"/>
      <c r="D10" s="513"/>
      <c r="E10" s="513"/>
      <c r="F10" s="513"/>
      <c r="G10" s="513"/>
      <c r="H10" s="513"/>
      <c r="I10" s="513"/>
      <c r="J10" s="513"/>
      <c r="K10" s="513"/>
      <c r="L10" s="464"/>
    </row>
    <row r="11" spans="1:12" s="139" customFormat="1" ht="12.6" customHeight="1" thickBot="1">
      <c r="A11" s="513"/>
      <c r="B11" s="513"/>
      <c r="C11" s="513"/>
      <c r="D11" s="513"/>
      <c r="E11" s="513"/>
      <c r="F11" s="513"/>
      <c r="G11" s="513"/>
      <c r="H11" s="513"/>
      <c r="I11" s="513"/>
      <c r="J11" s="513"/>
      <c r="K11" s="513"/>
      <c r="L11" s="464"/>
    </row>
    <row r="12" spans="1:12" s="139" customFormat="1" ht="13.5" thickBot="1">
      <c r="A12" s="159"/>
      <c r="B12" s="515" t="s">
        <v>357</v>
      </c>
      <c r="C12" s="514"/>
      <c r="D12" s="514"/>
      <c r="E12" s="514"/>
      <c r="F12" s="514"/>
      <c r="G12" s="514"/>
      <c r="H12" s="514"/>
      <c r="I12" s="514"/>
      <c r="J12" s="514"/>
      <c r="K12" s="514"/>
      <c r="L12" s="464"/>
    </row>
    <row r="13" spans="1:12" s="139" customFormat="1" ht="12.6" customHeight="1" thickBot="1">
      <c r="A13" s="514"/>
      <c r="B13" s="514"/>
      <c r="C13" s="514"/>
      <c r="D13" s="514"/>
      <c r="E13" s="514"/>
      <c r="F13" s="514"/>
      <c r="G13" s="514"/>
      <c r="H13" s="514"/>
      <c r="I13" s="514"/>
      <c r="J13" s="514"/>
      <c r="K13" s="514"/>
      <c r="L13" s="464"/>
    </row>
    <row r="14" spans="1:12" s="139" customFormat="1" ht="13.5" thickBot="1">
      <c r="A14" s="159"/>
      <c r="B14" s="515" t="s">
        <v>63</v>
      </c>
      <c r="C14" s="514"/>
      <c r="D14" s="514"/>
      <c r="E14" s="514"/>
      <c r="F14" s="514"/>
      <c r="G14" s="514"/>
      <c r="H14" s="514"/>
      <c r="I14" s="514"/>
      <c r="J14" s="514"/>
      <c r="K14" s="514"/>
      <c r="L14" s="464"/>
    </row>
    <row r="15" spans="1:12" s="139" customFormat="1" ht="12.6" customHeight="1">
      <c r="A15" s="516"/>
      <c r="B15" s="516"/>
      <c r="C15" s="516"/>
      <c r="D15" s="516"/>
      <c r="E15" s="516"/>
      <c r="F15" s="516"/>
      <c r="G15" s="516"/>
      <c r="H15" s="516"/>
      <c r="I15" s="516"/>
      <c r="J15" s="516"/>
      <c r="K15" s="516"/>
      <c r="L15" s="464"/>
    </row>
    <row r="16" spans="1:12" ht="12.6" customHeight="1" thickBot="1">
      <c r="A16" s="516"/>
      <c r="B16" s="516"/>
      <c r="C16" s="516"/>
      <c r="D16" s="516"/>
      <c r="E16" s="516"/>
      <c r="F16" s="516"/>
      <c r="G16" s="516"/>
      <c r="H16" s="516"/>
      <c r="I16" s="516"/>
      <c r="J16" s="516"/>
      <c r="K16" s="516"/>
      <c r="L16" s="464"/>
    </row>
    <row r="17" spans="1:12" s="137" customFormat="1" ht="15" customHeight="1" thickBot="1">
      <c r="A17" s="494"/>
      <c r="B17" s="494" t="s">
        <v>64</v>
      </c>
      <c r="C17" s="510"/>
      <c r="D17" s="511"/>
      <c r="E17" s="512"/>
      <c r="G17" s="506"/>
      <c r="H17" s="506"/>
      <c r="I17" s="506"/>
      <c r="J17" s="506"/>
      <c r="K17" s="506"/>
      <c r="L17" s="464"/>
    </row>
    <row r="18" spans="1:12" s="137" customFormat="1" ht="5.45" customHeight="1" thickBot="1">
      <c r="A18" s="494"/>
      <c r="B18" s="494"/>
      <c r="C18" s="494"/>
      <c r="D18" s="494"/>
      <c r="E18" s="494"/>
      <c r="F18" s="494"/>
      <c r="G18" s="494"/>
      <c r="H18" s="494"/>
      <c r="I18" s="494"/>
      <c r="J18" s="494"/>
      <c r="K18" s="494"/>
      <c r="L18" s="464"/>
    </row>
    <row r="19" spans="1:12" s="137" customFormat="1" ht="15" customHeight="1" thickBot="1">
      <c r="A19" s="494"/>
      <c r="B19" s="494" t="s">
        <v>65</v>
      </c>
      <c r="C19" s="532"/>
      <c r="D19" s="511"/>
      <c r="E19" s="537"/>
      <c r="G19" s="506"/>
      <c r="H19" s="506"/>
      <c r="I19" s="506"/>
      <c r="J19" s="506"/>
      <c r="K19" s="506"/>
      <c r="L19" s="464"/>
    </row>
    <row r="20" spans="1:12" s="137" customFormat="1" ht="11.25" customHeight="1" thickBot="1">
      <c r="A20" s="494"/>
      <c r="B20" s="494"/>
      <c r="C20" s="494"/>
      <c r="D20" s="494"/>
      <c r="E20" s="494"/>
      <c r="F20" s="494"/>
      <c r="G20" s="494"/>
      <c r="H20" s="494"/>
      <c r="I20" s="494"/>
      <c r="J20" s="494"/>
      <c r="K20" s="494"/>
      <c r="L20" s="464"/>
    </row>
    <row r="21" spans="1:12" s="137" customFormat="1" ht="16.5" customHeight="1" thickBot="1">
      <c r="A21" s="494"/>
      <c r="B21" s="494" t="s">
        <v>226</v>
      </c>
      <c r="C21" s="494"/>
      <c r="D21" s="502">
        <v>0</v>
      </c>
      <c r="E21" s="503"/>
      <c r="F21" s="504"/>
      <c r="G21" s="524" t="s">
        <v>228</v>
      </c>
      <c r="H21" s="524"/>
      <c r="I21" s="524"/>
      <c r="J21" s="524"/>
      <c r="K21" s="524"/>
      <c r="L21" s="464"/>
    </row>
    <row r="22" spans="1:12" s="137" customFormat="1" ht="11.25" customHeight="1" thickBot="1">
      <c r="A22" s="494"/>
      <c r="B22" s="494"/>
      <c r="C22" s="494"/>
      <c r="D22" s="494"/>
      <c r="E22" s="494"/>
      <c r="F22" s="494"/>
      <c r="G22" s="494"/>
      <c r="H22" s="494"/>
      <c r="I22" s="494"/>
      <c r="J22" s="494"/>
      <c r="K22" s="494"/>
      <c r="L22" s="464"/>
    </row>
    <row r="23" spans="1:12" s="137" customFormat="1" ht="16.5" customHeight="1" thickBot="1">
      <c r="A23" s="494"/>
      <c r="B23" s="494" t="s">
        <v>227</v>
      </c>
      <c r="C23" s="532"/>
      <c r="D23" s="502">
        <v>0</v>
      </c>
      <c r="E23" s="503"/>
      <c r="F23" s="504"/>
      <c r="G23" s="524" t="s">
        <v>229</v>
      </c>
      <c r="H23" s="524"/>
      <c r="I23" s="524"/>
      <c r="J23" s="524"/>
      <c r="K23" s="524"/>
      <c r="L23" s="464"/>
    </row>
    <row r="24" spans="1:12">
      <c r="A24" s="523"/>
      <c r="B24" s="523"/>
      <c r="C24" s="523"/>
      <c r="D24" s="523"/>
      <c r="E24" s="523"/>
      <c r="F24" s="523"/>
      <c r="G24" s="523"/>
      <c r="H24" s="523"/>
      <c r="I24" s="523"/>
      <c r="J24" s="523"/>
      <c r="K24" s="523"/>
      <c r="L24" s="464"/>
    </row>
    <row r="25" spans="1:12">
      <c r="A25" s="523"/>
      <c r="B25" s="523"/>
      <c r="C25" s="523"/>
      <c r="D25" s="523"/>
      <c r="E25" s="523"/>
      <c r="F25" s="523"/>
      <c r="G25" s="523"/>
      <c r="H25" s="523"/>
      <c r="I25" s="523"/>
      <c r="J25" s="523"/>
      <c r="K25" s="523"/>
      <c r="L25" s="464"/>
    </row>
    <row r="26" spans="1:12" s="138" customFormat="1" ht="16.5" customHeight="1">
      <c r="A26" s="535" t="s">
        <v>230</v>
      </c>
      <c r="B26" s="536"/>
      <c r="C26" s="536"/>
      <c r="D26" s="536"/>
      <c r="E26" s="536"/>
      <c r="F26" s="536"/>
      <c r="G26" s="536"/>
      <c r="H26" s="536"/>
      <c r="I26" s="536"/>
      <c r="J26" s="536"/>
      <c r="K26" s="536"/>
      <c r="L26" s="464"/>
    </row>
    <row r="27" spans="1:12" ht="6.6" customHeight="1" thickBot="1">
      <c r="A27" s="507"/>
      <c r="B27" s="507"/>
      <c r="C27" s="507"/>
      <c r="D27" s="507"/>
      <c r="E27" s="507"/>
      <c r="F27" s="507"/>
      <c r="G27" s="507"/>
      <c r="H27" s="507"/>
      <c r="I27" s="507"/>
      <c r="J27" s="507"/>
      <c r="K27" s="507"/>
      <c r="L27" s="464"/>
    </row>
    <row r="28" spans="1:12" s="138" customFormat="1" ht="16.5" customHeight="1" thickBot="1">
      <c r="A28" s="533" t="s">
        <v>231</v>
      </c>
      <c r="B28" s="533"/>
      <c r="C28" s="534"/>
      <c r="D28" s="527">
        <f>D21-D23</f>
        <v>0</v>
      </c>
      <c r="E28" s="528"/>
      <c r="F28" s="529"/>
      <c r="G28" s="533" t="s">
        <v>232</v>
      </c>
      <c r="H28" s="533"/>
      <c r="I28" s="533"/>
      <c r="J28" s="533"/>
      <c r="K28" s="533"/>
      <c r="L28" s="464"/>
    </row>
    <row r="29" spans="1:12">
      <c r="A29" s="507"/>
      <c r="B29" s="507"/>
      <c r="C29" s="507"/>
      <c r="D29" s="507"/>
      <c r="E29" s="507"/>
      <c r="F29" s="507"/>
      <c r="G29" s="507"/>
      <c r="H29" s="507"/>
      <c r="I29" s="507"/>
      <c r="J29" s="507"/>
      <c r="K29" s="507"/>
      <c r="L29" s="464"/>
    </row>
    <row r="30" spans="1:12">
      <c r="A30" s="507"/>
      <c r="B30" s="507"/>
      <c r="C30" s="507"/>
      <c r="D30" s="507"/>
      <c r="E30" s="507"/>
      <c r="F30" s="507"/>
      <c r="G30" s="507"/>
      <c r="H30" s="507"/>
      <c r="I30" s="507"/>
      <c r="J30" s="507"/>
      <c r="K30" s="507"/>
      <c r="L30" s="464"/>
    </row>
    <row r="31" spans="1:12" s="62" customFormat="1" ht="15" customHeight="1">
      <c r="A31" s="525" t="s">
        <v>66</v>
      </c>
      <c r="B31" s="526"/>
      <c r="C31" s="526"/>
      <c r="D31" s="526"/>
      <c r="E31" s="526"/>
      <c r="F31" s="526"/>
      <c r="G31" s="526"/>
      <c r="H31" s="526"/>
      <c r="I31" s="526"/>
      <c r="J31" s="526"/>
      <c r="K31" s="526"/>
      <c r="L31" s="464"/>
    </row>
    <row r="32" spans="1:12">
      <c r="A32" s="507"/>
      <c r="B32" s="507"/>
      <c r="C32" s="507"/>
      <c r="D32" s="507"/>
      <c r="E32" s="507"/>
      <c r="F32" s="507"/>
      <c r="G32" s="507"/>
      <c r="H32" s="507"/>
      <c r="I32" s="507"/>
      <c r="J32" s="507"/>
      <c r="K32" s="507"/>
      <c r="L32" s="464"/>
    </row>
    <row r="33" spans="1:12">
      <c r="A33" s="507"/>
      <c r="B33" s="507"/>
      <c r="C33" s="507"/>
      <c r="D33" s="507"/>
      <c r="E33" s="507"/>
      <c r="F33" s="507"/>
      <c r="G33" s="507"/>
      <c r="H33" s="507"/>
      <c r="I33" s="507"/>
      <c r="J33" s="507"/>
      <c r="K33" s="507"/>
      <c r="L33" s="464"/>
    </row>
    <row r="34" spans="1:12">
      <c r="A34" s="507"/>
      <c r="B34" s="507"/>
      <c r="C34" s="507"/>
      <c r="D34" s="507"/>
      <c r="E34" s="507"/>
      <c r="F34" s="507"/>
      <c r="G34" s="507"/>
      <c r="H34" s="507"/>
      <c r="I34" s="507"/>
      <c r="J34" s="507"/>
      <c r="K34" s="507"/>
      <c r="L34" s="464"/>
    </row>
    <row r="35" spans="1:12">
      <c r="A35" s="507"/>
      <c r="B35" s="507"/>
      <c r="C35" s="507"/>
      <c r="D35" s="507"/>
      <c r="E35" s="507"/>
      <c r="F35" s="507"/>
      <c r="G35" s="507"/>
      <c r="H35" s="507"/>
      <c r="I35" s="507"/>
      <c r="J35" s="507"/>
      <c r="K35" s="507"/>
      <c r="L35" s="464"/>
    </row>
    <row r="36" spans="1:12" ht="15" customHeight="1">
      <c r="A36" s="520"/>
      <c r="B36" s="520"/>
      <c r="C36" s="520"/>
      <c r="D36" s="522"/>
      <c r="E36" s="522"/>
      <c r="F36" s="492"/>
      <c r="G36" s="492"/>
      <c r="H36" s="492"/>
      <c r="I36" s="492"/>
      <c r="J36" s="492"/>
      <c r="K36" s="492"/>
      <c r="L36" s="464"/>
    </row>
    <row r="37" spans="1:12" ht="14.25" customHeight="1">
      <c r="A37" s="521"/>
      <c r="B37" s="521"/>
      <c r="C37" s="521"/>
      <c r="D37" s="522"/>
      <c r="E37" s="522"/>
      <c r="F37" s="492"/>
      <c r="G37" s="492"/>
      <c r="H37" s="492"/>
      <c r="I37" s="492"/>
      <c r="J37" s="492"/>
      <c r="K37" s="492"/>
      <c r="L37" s="464"/>
    </row>
    <row r="38" spans="1:12" s="62" customFormat="1" ht="16.5" customHeight="1">
      <c r="A38" s="493" t="s">
        <v>11</v>
      </c>
      <c r="B38" s="493"/>
      <c r="C38" s="493"/>
      <c r="D38" s="522"/>
      <c r="E38" s="522"/>
      <c r="F38" s="493" t="s">
        <v>67</v>
      </c>
      <c r="G38" s="493"/>
      <c r="H38" s="493"/>
      <c r="I38" s="493"/>
      <c r="J38" s="493"/>
      <c r="K38" s="493"/>
      <c r="L38" s="464"/>
    </row>
    <row r="39" spans="1:12" ht="6" customHeight="1">
      <c r="A39" s="507"/>
      <c r="B39" s="507"/>
      <c r="C39" s="507"/>
      <c r="D39" s="507"/>
      <c r="E39" s="507"/>
      <c r="F39" s="507"/>
      <c r="G39" s="507"/>
      <c r="H39" s="507"/>
      <c r="I39" s="507"/>
      <c r="J39" s="507"/>
      <c r="K39" s="507"/>
      <c r="L39" s="464"/>
    </row>
    <row r="40" spans="1:12" ht="6" customHeight="1">
      <c r="A40" s="186"/>
      <c r="B40" s="186"/>
      <c r="C40" s="186"/>
      <c r="D40" s="186"/>
      <c r="E40" s="186"/>
      <c r="F40" s="186"/>
      <c r="G40" s="186"/>
      <c r="H40" s="186"/>
      <c r="I40" s="186"/>
      <c r="J40" s="186"/>
      <c r="K40" s="186"/>
      <c r="L40" s="186"/>
    </row>
    <row r="41" spans="1:12" ht="6" customHeight="1"/>
  </sheetData>
  <mergeCells count="52">
    <mergeCell ref="A28:C28"/>
    <mergeCell ref="G28:K28"/>
    <mergeCell ref="A11:K11"/>
    <mergeCell ref="B12:K12"/>
    <mergeCell ref="B20:K20"/>
    <mergeCell ref="B22:K22"/>
    <mergeCell ref="G19:K19"/>
    <mergeCell ref="A26:K26"/>
    <mergeCell ref="B19:C19"/>
    <mergeCell ref="D19:E19"/>
    <mergeCell ref="A39:K39"/>
    <mergeCell ref="L1:L39"/>
    <mergeCell ref="A36:C37"/>
    <mergeCell ref="A38:C38"/>
    <mergeCell ref="D36:E38"/>
    <mergeCell ref="A24:K25"/>
    <mergeCell ref="G23:K23"/>
    <mergeCell ref="G21:K21"/>
    <mergeCell ref="A31:K31"/>
    <mergeCell ref="D23:F23"/>
    <mergeCell ref="D28:F28"/>
    <mergeCell ref="A29:K30"/>
    <mergeCell ref="A32:K35"/>
    <mergeCell ref="H4:I4"/>
    <mergeCell ref="B21:C21"/>
    <mergeCell ref="B23:C23"/>
    <mergeCell ref="A4:B4"/>
    <mergeCell ref="B17:C17"/>
    <mergeCell ref="D17:E17"/>
    <mergeCell ref="A10:K10"/>
    <mergeCell ref="A13:K13"/>
    <mergeCell ref="B14:K14"/>
    <mergeCell ref="A15:K16"/>
    <mergeCell ref="A5:K6"/>
    <mergeCell ref="D4:G4"/>
    <mergeCell ref="A17:A23"/>
    <mergeCell ref="J1:K1"/>
    <mergeCell ref="F36:K37"/>
    <mergeCell ref="F38:K38"/>
    <mergeCell ref="A8:K8"/>
    <mergeCell ref="B7:E7"/>
    <mergeCell ref="F7:K7"/>
    <mergeCell ref="B9:E9"/>
    <mergeCell ref="F9:K9"/>
    <mergeCell ref="D21:F21"/>
    <mergeCell ref="G1:H1"/>
    <mergeCell ref="A1:F1"/>
    <mergeCell ref="A2:K2"/>
    <mergeCell ref="A3:K3"/>
    <mergeCell ref="B18:K18"/>
    <mergeCell ref="G17:K17"/>
    <mergeCell ref="A27:K27"/>
  </mergeCells>
  <pageMargins left="0.7" right="0.7" top="0.78740157499999996" bottom="0.78740157499999996" header="0.3" footer="0.3"/>
  <pageSetup paperSize="9" scale="45"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A41CC-845F-4641-A83E-EE0D0190519F}">
  <sheetPr>
    <tabColor rgb="FF00FF00"/>
  </sheetPr>
  <dimension ref="A1:P69"/>
  <sheetViews>
    <sheetView zoomScaleNormal="100" workbookViewId="0">
      <selection activeCell="B2" sqref="B2:K2"/>
    </sheetView>
  </sheetViews>
  <sheetFormatPr baseColWidth="10" defaultRowHeight="12.75"/>
  <cols>
    <col min="1" max="1" width="1.7109375" customWidth="1"/>
    <col min="2" max="2" width="5.28515625" customWidth="1"/>
    <col min="3" max="3" width="2" customWidth="1"/>
    <col min="4" max="4" width="4" customWidth="1"/>
    <col min="5" max="5" width="5.5703125" customWidth="1"/>
    <col min="6" max="6" width="2.85546875" customWidth="1"/>
    <col min="7" max="7" width="7.28515625" customWidth="1"/>
    <col min="8" max="8" width="14.85546875" customWidth="1"/>
    <col min="9" max="9" width="9.7109375" customWidth="1"/>
    <col min="10" max="10" width="12.5703125" customWidth="1"/>
    <col min="11" max="12" width="23.42578125" customWidth="1"/>
    <col min="13" max="13" width="1.7109375" customWidth="1"/>
  </cols>
  <sheetData>
    <row r="1" spans="1:13" ht="9" customHeight="1">
      <c r="A1" s="186"/>
      <c r="B1" s="187"/>
      <c r="C1" s="187"/>
      <c r="D1" s="187"/>
      <c r="E1" s="187"/>
      <c r="F1" s="187"/>
      <c r="G1" s="187"/>
      <c r="H1" s="187"/>
      <c r="I1" s="187"/>
      <c r="J1" s="187"/>
      <c r="K1" s="187"/>
      <c r="L1" s="187"/>
      <c r="M1" s="186"/>
    </row>
    <row r="2" spans="1:13" ht="21" customHeight="1">
      <c r="A2" s="188"/>
      <c r="B2" s="439" t="s">
        <v>277</v>
      </c>
      <c r="C2" s="439"/>
      <c r="D2" s="439"/>
      <c r="E2" s="439"/>
      <c r="F2" s="439"/>
      <c r="G2" s="439"/>
      <c r="H2" s="439"/>
      <c r="I2" s="439"/>
      <c r="J2" s="439"/>
      <c r="K2" s="439"/>
      <c r="L2" s="231" t="s">
        <v>233</v>
      </c>
      <c r="M2" s="186"/>
    </row>
    <row r="3" spans="1:13" ht="6" customHeight="1">
      <c r="A3" s="188"/>
      <c r="B3" s="557"/>
      <c r="C3" s="557"/>
      <c r="D3" s="557"/>
      <c r="E3" s="557"/>
      <c r="F3" s="557"/>
      <c r="G3" s="557"/>
      <c r="H3" s="557"/>
      <c r="I3" s="557"/>
      <c r="J3" s="557"/>
      <c r="K3" s="557"/>
      <c r="L3" s="557"/>
      <c r="M3" s="186"/>
    </row>
    <row r="4" spans="1:13" s="1" customFormat="1" ht="6" customHeight="1">
      <c r="A4" s="192"/>
      <c r="B4" s="514"/>
      <c r="C4" s="514"/>
      <c r="D4" s="514"/>
      <c r="E4" s="514"/>
      <c r="F4" s="514"/>
      <c r="G4" s="514"/>
      <c r="H4" s="514"/>
      <c r="I4" s="514"/>
      <c r="J4" s="514"/>
      <c r="K4" s="514"/>
      <c r="L4" s="514"/>
      <c r="M4" s="192"/>
    </row>
    <row r="5" spans="1:13" s="189" customFormat="1" ht="17.45" customHeight="1">
      <c r="A5" s="188"/>
      <c r="B5" s="555"/>
      <c r="C5" s="555"/>
      <c r="D5" s="555"/>
      <c r="E5" s="555"/>
      <c r="F5" s="555"/>
      <c r="G5" s="555"/>
      <c r="H5" s="555"/>
      <c r="I5" s="555"/>
      <c r="J5" s="555"/>
      <c r="K5" s="565" t="s">
        <v>234</v>
      </c>
      <c r="L5" s="565"/>
      <c r="M5" s="188"/>
    </row>
    <row r="6" spans="1:13" s="2" customFormat="1" ht="17.45" customHeight="1">
      <c r="A6" s="190"/>
      <c r="B6" s="558" t="s">
        <v>434</v>
      </c>
      <c r="C6" s="559"/>
      <c r="D6" s="559"/>
      <c r="E6" s="559"/>
      <c r="F6" s="559"/>
      <c r="G6" s="560"/>
      <c r="H6" s="561"/>
      <c r="I6" s="562"/>
      <c r="J6" s="562"/>
      <c r="K6" s="566" t="s">
        <v>341</v>
      </c>
      <c r="L6" s="566"/>
      <c r="M6" s="190"/>
    </row>
    <row r="7" spans="1:13" s="2" customFormat="1" ht="17.45" customHeight="1">
      <c r="A7" s="190"/>
      <c r="B7" s="556"/>
      <c r="C7" s="556"/>
      <c r="D7" s="556"/>
      <c r="E7" s="556"/>
      <c r="F7" s="556"/>
      <c r="G7" s="556"/>
      <c r="H7" s="556"/>
      <c r="I7" s="556"/>
      <c r="J7" s="556"/>
      <c r="K7" s="566" t="s">
        <v>342</v>
      </c>
      <c r="L7" s="566"/>
      <c r="M7" s="190"/>
    </row>
    <row r="8" spans="1:13" ht="9.6" customHeight="1">
      <c r="A8" s="186"/>
      <c r="B8" s="514"/>
      <c r="C8" s="514"/>
      <c r="D8" s="514"/>
      <c r="E8" s="514"/>
      <c r="F8" s="514"/>
      <c r="G8" s="514"/>
      <c r="H8" s="514"/>
      <c r="I8" s="514"/>
      <c r="J8" s="514"/>
      <c r="K8" s="514"/>
      <c r="L8" s="514"/>
      <c r="M8" s="186"/>
    </row>
    <row r="9" spans="1:13" s="1" customFormat="1" ht="9.9499999999999993" customHeight="1">
      <c r="A9" s="192"/>
      <c r="B9" s="514"/>
      <c r="C9" s="514"/>
      <c r="D9" s="514"/>
      <c r="E9" s="514"/>
      <c r="F9" s="514"/>
      <c r="G9" s="514"/>
      <c r="H9" s="514"/>
      <c r="I9" s="514"/>
      <c r="J9" s="514"/>
      <c r="K9" s="514"/>
      <c r="L9" s="514"/>
      <c r="M9" s="192"/>
    </row>
    <row r="10" spans="1:13">
      <c r="A10" s="186"/>
      <c r="B10" s="232" t="s">
        <v>235</v>
      </c>
      <c r="C10" s="233"/>
      <c r="D10" s="233"/>
      <c r="E10" s="233"/>
      <c r="F10" s="233"/>
      <c r="G10" s="233"/>
      <c r="H10" s="233"/>
      <c r="I10" s="567"/>
      <c r="J10" s="568"/>
      <c r="K10" s="553" t="s">
        <v>236</v>
      </c>
      <c r="L10" s="554"/>
      <c r="M10" s="186"/>
    </row>
    <row r="11" spans="1:13" ht="16.5" customHeight="1">
      <c r="A11" s="186"/>
      <c r="B11" s="550"/>
      <c r="C11" s="551"/>
      <c r="D11" s="551"/>
      <c r="E11" s="551"/>
      <c r="F11" s="551"/>
      <c r="G11" s="551"/>
      <c r="H11" s="551"/>
      <c r="I11" s="551"/>
      <c r="J11" s="552"/>
      <c r="K11" s="563"/>
      <c r="L11" s="564"/>
      <c r="M11" s="186"/>
    </row>
    <row r="12" spans="1:13" ht="16.5" customHeight="1">
      <c r="A12" s="186"/>
      <c r="B12" s="600"/>
      <c r="C12" s="601"/>
      <c r="D12" s="601"/>
      <c r="E12" s="601"/>
      <c r="F12" s="601"/>
      <c r="G12" s="601"/>
      <c r="H12" s="601"/>
      <c r="I12" s="601"/>
      <c r="J12" s="602"/>
      <c r="K12" s="588"/>
      <c r="L12" s="589"/>
      <c r="M12" s="186"/>
    </row>
    <row r="13" spans="1:13" ht="16.5" customHeight="1">
      <c r="A13" s="186"/>
      <c r="B13" s="550"/>
      <c r="C13" s="551"/>
      <c r="D13" s="551"/>
      <c r="E13" s="551"/>
      <c r="F13" s="551"/>
      <c r="G13" s="551"/>
      <c r="H13" s="551"/>
      <c r="I13" s="551"/>
      <c r="J13" s="552"/>
      <c r="K13" s="588"/>
      <c r="L13" s="589"/>
      <c r="M13" s="186"/>
    </row>
    <row r="14" spans="1:13" ht="16.5" customHeight="1">
      <c r="A14" s="186"/>
      <c r="B14" s="590"/>
      <c r="C14" s="591"/>
      <c r="D14" s="591"/>
      <c r="E14" s="591"/>
      <c r="F14" s="591"/>
      <c r="G14" s="591"/>
      <c r="H14" s="591"/>
      <c r="I14" s="591"/>
      <c r="J14" s="592"/>
      <c r="K14" s="593"/>
      <c r="L14" s="594"/>
      <c r="M14" s="186"/>
    </row>
    <row r="15" spans="1:13" ht="16.5" customHeight="1">
      <c r="A15" s="186"/>
      <c r="B15" s="550"/>
      <c r="C15" s="551"/>
      <c r="D15" s="551"/>
      <c r="E15" s="551"/>
      <c r="F15" s="551"/>
      <c r="G15" s="551"/>
      <c r="H15" s="551"/>
      <c r="I15" s="551"/>
      <c r="J15" s="552"/>
      <c r="K15" s="234" t="s">
        <v>237</v>
      </c>
      <c r="L15" s="235" t="s">
        <v>238</v>
      </c>
      <c r="M15" s="186"/>
    </row>
    <row r="16" spans="1:13" ht="16.5" customHeight="1">
      <c r="A16" s="186"/>
      <c r="B16" s="597"/>
      <c r="C16" s="598"/>
      <c r="D16" s="598"/>
      <c r="E16" s="598"/>
      <c r="F16" s="598"/>
      <c r="G16" s="598"/>
      <c r="H16" s="598"/>
      <c r="I16" s="598"/>
      <c r="J16" s="599"/>
      <c r="K16" s="236"/>
      <c r="L16" s="237"/>
      <c r="M16" s="186"/>
    </row>
    <row r="17" spans="1:16" ht="9" customHeight="1">
      <c r="A17" s="186"/>
      <c r="B17" s="595"/>
      <c r="C17" s="595"/>
      <c r="D17" s="595"/>
      <c r="E17" s="595"/>
      <c r="F17" s="595"/>
      <c r="G17" s="595"/>
      <c r="H17" s="595"/>
      <c r="I17" s="595"/>
      <c r="J17" s="595"/>
      <c r="K17" s="595"/>
      <c r="L17" s="595"/>
      <c r="M17" s="186"/>
    </row>
    <row r="18" spans="1:16">
      <c r="A18" s="186"/>
      <c r="B18" s="596" t="s">
        <v>284</v>
      </c>
      <c r="C18" s="514"/>
      <c r="D18" s="514"/>
      <c r="E18" s="514"/>
      <c r="F18" s="514"/>
      <c r="G18" s="514"/>
      <c r="H18" s="514"/>
      <c r="I18" s="514"/>
      <c r="J18" s="514"/>
      <c r="K18" s="567"/>
      <c r="L18" s="568"/>
      <c r="M18" s="186"/>
    </row>
    <row r="19" spans="1:16" ht="13.15" customHeight="1">
      <c r="A19" s="186"/>
      <c r="B19" s="587" t="s">
        <v>285</v>
      </c>
      <c r="C19" s="567"/>
      <c r="D19" s="567"/>
      <c r="E19" s="567"/>
      <c r="F19" s="583" t="s">
        <v>278</v>
      </c>
      <c r="G19" s="584"/>
      <c r="H19" s="193"/>
      <c r="I19" s="239" t="s">
        <v>279</v>
      </c>
      <c r="J19" s="239"/>
      <c r="K19" s="574" t="s">
        <v>280</v>
      </c>
      <c r="L19" s="575"/>
      <c r="M19" s="186"/>
    </row>
    <row r="20" spans="1:16" ht="13.9" customHeight="1">
      <c r="A20" s="186"/>
      <c r="B20" s="238"/>
      <c r="C20" s="585">
        <v>0</v>
      </c>
      <c r="D20" s="586"/>
      <c r="E20" s="581" t="s">
        <v>239</v>
      </c>
      <c r="F20" s="582"/>
      <c r="G20" s="241">
        <v>0</v>
      </c>
      <c r="H20" s="194" t="s">
        <v>69</v>
      </c>
      <c r="I20" s="240">
        <f>C20*G20</f>
        <v>0</v>
      </c>
      <c r="J20" s="195"/>
      <c r="K20" s="574" t="s">
        <v>281</v>
      </c>
      <c r="L20" s="575"/>
      <c r="M20" s="186"/>
    </row>
    <row r="21" spans="1:16" ht="13.9" customHeight="1">
      <c r="A21" s="186"/>
      <c r="B21" s="550"/>
      <c r="C21" s="551"/>
      <c r="D21" s="551"/>
      <c r="E21" s="551"/>
      <c r="F21" s="551"/>
      <c r="G21" s="551"/>
      <c r="H21" s="551"/>
      <c r="I21" s="551"/>
      <c r="J21" s="552"/>
      <c r="K21" s="574" t="s">
        <v>282</v>
      </c>
      <c r="L21" s="575"/>
      <c r="M21" s="186"/>
    </row>
    <row r="22" spans="1:16" ht="9.6" customHeight="1">
      <c r="A22" s="186"/>
      <c r="B22" s="576"/>
      <c r="C22" s="577"/>
      <c r="D22" s="577"/>
      <c r="E22" s="577"/>
      <c r="F22" s="577"/>
      <c r="G22" s="577"/>
      <c r="H22" s="577"/>
      <c r="I22" s="577"/>
      <c r="J22" s="578"/>
      <c r="K22" s="579"/>
      <c r="L22" s="580"/>
      <c r="M22" s="186"/>
    </row>
    <row r="23" spans="1:16" s="60" customFormat="1" ht="12" customHeight="1">
      <c r="A23" s="186"/>
      <c r="B23" s="196"/>
      <c r="C23" s="196"/>
      <c r="D23" s="196"/>
      <c r="E23" s="196"/>
      <c r="F23" s="196"/>
      <c r="G23" s="196"/>
      <c r="H23" s="196"/>
      <c r="I23" s="196"/>
      <c r="J23" s="196"/>
      <c r="K23" s="196"/>
      <c r="L23" s="196"/>
      <c r="M23" s="186"/>
    </row>
    <row r="24" spans="1:16" s="191" customFormat="1" ht="12" customHeight="1" thickBot="1">
      <c r="A24" s="192"/>
      <c r="B24" s="197"/>
      <c r="C24" s="197"/>
      <c r="D24" s="197"/>
      <c r="E24" s="197"/>
      <c r="F24" s="197"/>
      <c r="G24" s="197"/>
      <c r="H24" s="197"/>
      <c r="I24" s="197"/>
      <c r="J24" s="197"/>
      <c r="K24" s="197"/>
      <c r="L24" s="197"/>
      <c r="M24" s="192"/>
    </row>
    <row r="25" spans="1:16" ht="22.9" customHeight="1">
      <c r="A25" s="186"/>
      <c r="B25" s="198" t="s">
        <v>240</v>
      </c>
      <c r="C25" s="199"/>
      <c r="D25" s="572" t="s">
        <v>241</v>
      </c>
      <c r="E25" s="572"/>
      <c r="F25" s="572"/>
      <c r="G25" s="572"/>
      <c r="H25" s="572"/>
      <c r="I25" s="572"/>
      <c r="J25" s="572"/>
      <c r="K25" s="200"/>
      <c r="L25" s="201"/>
      <c r="M25" s="186"/>
    </row>
    <row r="26" spans="1:16" s="62" customFormat="1" ht="19.899999999999999" customHeight="1">
      <c r="A26" s="242"/>
      <c r="B26" s="202" t="s">
        <v>242</v>
      </c>
      <c r="C26" s="203"/>
      <c r="D26" s="548" t="s">
        <v>243</v>
      </c>
      <c r="E26" s="548"/>
      <c r="F26" s="548"/>
      <c r="G26" s="548"/>
      <c r="H26" s="548"/>
      <c r="I26" s="548"/>
      <c r="J26" s="245" t="s">
        <v>283</v>
      </c>
      <c r="K26" s="243"/>
      <c r="L26" s="205">
        <f>SUM(K27:K28)</f>
        <v>0</v>
      </c>
      <c r="M26" s="242"/>
    </row>
    <row r="27" spans="1:16" s="62" customFormat="1" ht="18" customHeight="1">
      <c r="A27" s="242"/>
      <c r="B27" s="206" t="s">
        <v>244</v>
      </c>
      <c r="C27" s="203"/>
      <c r="D27" s="474" t="s">
        <v>245</v>
      </c>
      <c r="E27" s="474"/>
      <c r="F27" s="474"/>
      <c r="G27" s="474"/>
      <c r="H27" s="474"/>
      <c r="I27" s="474"/>
      <c r="J27" s="474"/>
      <c r="K27" s="207">
        <v>0</v>
      </c>
      <c r="L27" s="244"/>
      <c r="M27" s="242"/>
    </row>
    <row r="28" spans="1:16" s="62" customFormat="1" ht="18" customHeight="1">
      <c r="A28" s="242"/>
      <c r="B28" s="206" t="s">
        <v>246</v>
      </c>
      <c r="C28" s="203"/>
      <c r="D28" s="474" t="s">
        <v>247</v>
      </c>
      <c r="E28" s="474"/>
      <c r="F28" s="474"/>
      <c r="G28" s="474"/>
      <c r="H28" s="474"/>
      <c r="I28" s="474"/>
      <c r="J28" s="474"/>
      <c r="K28" s="209">
        <v>0</v>
      </c>
      <c r="L28" s="244"/>
      <c r="M28" s="242"/>
    </row>
    <row r="29" spans="1:16" ht="13.5" customHeight="1">
      <c r="A29" s="186"/>
      <c r="B29" s="539"/>
      <c r="C29" s="540"/>
      <c r="D29" s="541" t="s">
        <v>295</v>
      </c>
      <c r="E29" s="541"/>
      <c r="F29" s="541"/>
      <c r="G29" s="541"/>
      <c r="H29" s="541"/>
      <c r="I29" s="541"/>
      <c r="J29" s="541"/>
      <c r="K29" s="210"/>
      <c r="L29" s="211"/>
      <c r="M29" s="186"/>
    </row>
    <row r="30" spans="1:16" ht="6" customHeight="1">
      <c r="A30" s="186"/>
      <c r="B30" s="542"/>
      <c r="C30" s="543"/>
      <c r="D30" s="543"/>
      <c r="E30" s="543"/>
      <c r="F30" s="543"/>
      <c r="G30" s="543"/>
      <c r="H30" s="543"/>
      <c r="I30" s="543"/>
      <c r="J30" s="543"/>
      <c r="K30" s="543"/>
      <c r="L30" s="544"/>
      <c r="M30" s="186"/>
    </row>
    <row r="31" spans="1:16" ht="19.899999999999999" customHeight="1">
      <c r="A31" s="186"/>
      <c r="B31" s="202" t="s">
        <v>248</v>
      </c>
      <c r="C31" s="203"/>
      <c r="D31" s="549" t="s">
        <v>286</v>
      </c>
      <c r="E31" s="549"/>
      <c r="F31" s="549"/>
      <c r="G31" s="549"/>
      <c r="H31" s="549"/>
      <c r="I31" s="549"/>
      <c r="J31" s="246" t="s">
        <v>283</v>
      </c>
      <c r="K31" s="204"/>
      <c r="L31" s="205">
        <f>SUM(K32:K33)</f>
        <v>0</v>
      </c>
      <c r="M31" s="186"/>
    </row>
    <row r="32" spans="1:16" ht="18" customHeight="1">
      <c r="A32" s="186"/>
      <c r="B32" s="206" t="s">
        <v>249</v>
      </c>
      <c r="C32" s="203"/>
      <c r="D32" s="474" t="s">
        <v>250</v>
      </c>
      <c r="E32" s="474"/>
      <c r="F32" s="474"/>
      <c r="G32" s="474"/>
      <c r="H32" s="474"/>
      <c r="I32" s="474"/>
      <c r="J32" s="474"/>
      <c r="K32" s="207">
        <v>0</v>
      </c>
      <c r="L32" s="208"/>
      <c r="M32" s="186"/>
      <c r="P32" s="2"/>
    </row>
    <row r="33" spans="1:16" ht="18" customHeight="1">
      <c r="A33" s="186"/>
      <c r="B33" s="206" t="s">
        <v>251</v>
      </c>
      <c r="C33" s="203"/>
      <c r="D33" s="474" t="s">
        <v>252</v>
      </c>
      <c r="E33" s="474"/>
      <c r="F33" s="474"/>
      <c r="G33" s="474"/>
      <c r="H33" s="474"/>
      <c r="I33" s="474"/>
      <c r="J33" s="474"/>
      <c r="K33" s="209">
        <v>0</v>
      </c>
      <c r="L33" s="208"/>
      <c r="M33" s="186"/>
    </row>
    <row r="34" spans="1:16" ht="13.5" customHeight="1">
      <c r="A34" s="186"/>
      <c r="B34" s="539"/>
      <c r="C34" s="540"/>
      <c r="D34" s="541" t="s">
        <v>296</v>
      </c>
      <c r="E34" s="541"/>
      <c r="F34" s="541"/>
      <c r="G34" s="541"/>
      <c r="H34" s="541"/>
      <c r="I34" s="541"/>
      <c r="J34" s="541"/>
      <c r="K34" s="210"/>
      <c r="L34" s="211"/>
      <c r="M34" s="186"/>
    </row>
    <row r="35" spans="1:16" ht="6" customHeight="1">
      <c r="A35" s="186"/>
      <c r="B35" s="542"/>
      <c r="C35" s="543"/>
      <c r="D35" s="543"/>
      <c r="E35" s="543"/>
      <c r="F35" s="543"/>
      <c r="G35" s="543"/>
      <c r="H35" s="543"/>
      <c r="I35" s="543"/>
      <c r="J35" s="543"/>
      <c r="K35" s="543"/>
      <c r="L35" s="544"/>
      <c r="M35" s="186"/>
    </row>
    <row r="36" spans="1:16" ht="19.899999999999999" customHeight="1">
      <c r="A36" s="186"/>
      <c r="B36" s="202" t="s">
        <v>253</v>
      </c>
      <c r="C36" s="203"/>
      <c r="D36" s="549" t="s">
        <v>287</v>
      </c>
      <c r="E36" s="549"/>
      <c r="F36" s="549"/>
      <c r="G36" s="549"/>
      <c r="H36" s="549"/>
      <c r="I36" s="549"/>
      <c r="J36" s="246" t="s">
        <v>283</v>
      </c>
      <c r="K36" s="204"/>
      <c r="L36" s="205">
        <f>SUM(K37:K38)</f>
        <v>0</v>
      </c>
      <c r="M36" s="186"/>
    </row>
    <row r="37" spans="1:16" ht="18" customHeight="1">
      <c r="A37" s="186"/>
      <c r="B37" s="206" t="s">
        <v>288</v>
      </c>
      <c r="C37" s="203"/>
      <c r="D37" s="474" t="s">
        <v>290</v>
      </c>
      <c r="E37" s="474"/>
      <c r="F37" s="474"/>
      <c r="G37" s="474"/>
      <c r="H37" s="474"/>
      <c r="I37" s="474"/>
      <c r="J37" s="474"/>
      <c r="K37" s="207">
        <v>0</v>
      </c>
      <c r="L37" s="208"/>
      <c r="M37" s="186"/>
      <c r="P37" s="2"/>
    </row>
    <row r="38" spans="1:16" ht="18" customHeight="1">
      <c r="A38" s="186"/>
      <c r="B38" s="206" t="s">
        <v>289</v>
      </c>
      <c r="C38" s="203"/>
      <c r="D38" s="474" t="s">
        <v>291</v>
      </c>
      <c r="E38" s="474"/>
      <c r="F38" s="474"/>
      <c r="G38" s="474"/>
      <c r="H38" s="474"/>
      <c r="I38" s="474"/>
      <c r="J38" s="474"/>
      <c r="K38" s="209">
        <v>0</v>
      </c>
      <c r="L38" s="208"/>
      <c r="M38" s="186"/>
    </row>
    <row r="39" spans="1:16" ht="13.5" customHeight="1">
      <c r="A39" s="186"/>
      <c r="B39" s="539"/>
      <c r="C39" s="540"/>
      <c r="D39" s="541" t="s">
        <v>295</v>
      </c>
      <c r="E39" s="541"/>
      <c r="F39" s="541"/>
      <c r="G39" s="541"/>
      <c r="H39" s="541"/>
      <c r="I39" s="541"/>
      <c r="J39" s="541"/>
      <c r="K39" s="210"/>
      <c r="L39" s="211"/>
      <c r="M39" s="186"/>
    </row>
    <row r="40" spans="1:16" ht="6" customHeight="1">
      <c r="A40" s="186"/>
      <c r="B40" s="542"/>
      <c r="C40" s="543"/>
      <c r="D40" s="543"/>
      <c r="E40" s="543"/>
      <c r="F40" s="543"/>
      <c r="G40" s="543"/>
      <c r="H40" s="543"/>
      <c r="I40" s="543"/>
      <c r="J40" s="543"/>
      <c r="K40" s="543"/>
      <c r="L40" s="544"/>
      <c r="M40" s="186"/>
    </row>
    <row r="41" spans="1:16" ht="19.899999999999999" customHeight="1">
      <c r="A41" s="186"/>
      <c r="B41" s="202" t="s">
        <v>254</v>
      </c>
      <c r="C41" s="203"/>
      <c r="D41" s="549" t="s">
        <v>298</v>
      </c>
      <c r="E41" s="549"/>
      <c r="F41" s="549"/>
      <c r="G41" s="549"/>
      <c r="H41" s="549"/>
      <c r="I41" s="549"/>
      <c r="J41" s="246" t="s">
        <v>283</v>
      </c>
      <c r="K41" s="204"/>
      <c r="L41" s="205">
        <f>SUM(K42:K45)</f>
        <v>0</v>
      </c>
      <c r="M41" s="186"/>
    </row>
    <row r="42" spans="1:16" ht="18" customHeight="1">
      <c r="A42" s="186"/>
      <c r="B42" s="206" t="s">
        <v>255</v>
      </c>
      <c r="C42" s="203"/>
      <c r="D42" s="573" t="s">
        <v>259</v>
      </c>
      <c r="E42" s="573"/>
      <c r="F42" s="573"/>
      <c r="G42" s="573"/>
      <c r="H42" s="573"/>
      <c r="I42" s="573"/>
      <c r="J42" s="573"/>
      <c r="K42" s="207">
        <v>0</v>
      </c>
      <c r="L42" s="208"/>
      <c r="M42" s="186"/>
    </row>
    <row r="43" spans="1:16" ht="18" customHeight="1">
      <c r="A43" s="186"/>
      <c r="B43" s="206" t="s">
        <v>256</v>
      </c>
      <c r="C43" s="203"/>
      <c r="D43" s="573" t="s">
        <v>261</v>
      </c>
      <c r="E43" s="573"/>
      <c r="F43" s="573"/>
      <c r="G43" s="573"/>
      <c r="H43" s="573"/>
      <c r="I43" s="573"/>
      <c r="J43" s="573"/>
      <c r="K43" s="209">
        <v>0</v>
      </c>
      <c r="L43" s="208"/>
      <c r="M43" s="186"/>
    </row>
    <row r="44" spans="1:16" ht="18" customHeight="1">
      <c r="A44" s="186"/>
      <c r="B44" s="206" t="s">
        <v>292</v>
      </c>
      <c r="C44" s="203"/>
      <c r="D44" s="573" t="s">
        <v>262</v>
      </c>
      <c r="E44" s="573"/>
      <c r="F44" s="573"/>
      <c r="G44" s="573"/>
      <c r="H44" s="573"/>
      <c r="I44" s="573"/>
      <c r="J44" s="573"/>
      <c r="K44" s="209">
        <v>0</v>
      </c>
      <c r="L44" s="208"/>
      <c r="M44" s="186"/>
    </row>
    <row r="45" spans="1:16" ht="18" customHeight="1">
      <c r="A45" s="186"/>
      <c r="B45" s="206" t="s">
        <v>293</v>
      </c>
      <c r="C45" s="203"/>
      <c r="D45" s="474"/>
      <c r="E45" s="474"/>
      <c r="F45" s="474"/>
      <c r="G45" s="474"/>
      <c r="H45" s="474"/>
      <c r="I45" s="474"/>
      <c r="J45" s="474"/>
      <c r="K45" s="209">
        <v>0</v>
      </c>
      <c r="L45" s="208"/>
      <c r="M45" s="186"/>
    </row>
    <row r="46" spans="1:16" ht="13.5" customHeight="1">
      <c r="A46" s="186"/>
      <c r="B46" s="539"/>
      <c r="C46" s="540"/>
      <c r="D46" s="541" t="s">
        <v>294</v>
      </c>
      <c r="E46" s="541"/>
      <c r="F46" s="541"/>
      <c r="G46" s="541"/>
      <c r="H46" s="541"/>
      <c r="I46" s="541"/>
      <c r="J46" s="541"/>
      <c r="K46" s="210"/>
      <c r="L46" s="211"/>
      <c r="M46" s="186"/>
    </row>
    <row r="47" spans="1:16" ht="6" customHeight="1">
      <c r="A47" s="186"/>
      <c r="B47" s="542"/>
      <c r="C47" s="543"/>
      <c r="D47" s="543"/>
      <c r="E47" s="543"/>
      <c r="F47" s="543"/>
      <c r="G47" s="543"/>
      <c r="H47" s="543"/>
      <c r="I47" s="543"/>
      <c r="J47" s="543"/>
      <c r="K47" s="543"/>
      <c r="L47" s="544"/>
      <c r="M47" s="186"/>
    </row>
    <row r="48" spans="1:16" ht="19.899999999999999" customHeight="1">
      <c r="A48" s="186"/>
      <c r="B48" s="202" t="s">
        <v>257</v>
      </c>
      <c r="C48" s="203"/>
      <c r="D48" s="549" t="s">
        <v>297</v>
      </c>
      <c r="E48" s="549"/>
      <c r="F48" s="549"/>
      <c r="G48" s="549"/>
      <c r="H48" s="549"/>
      <c r="I48" s="549"/>
      <c r="J48" s="246" t="s">
        <v>283</v>
      </c>
      <c r="K48" s="204"/>
      <c r="L48" s="205">
        <f>SUM(K49:K52)</f>
        <v>0</v>
      </c>
      <c r="M48" s="186"/>
    </row>
    <row r="49" spans="1:13" ht="18" customHeight="1">
      <c r="A49" s="186"/>
      <c r="B49" s="206" t="s">
        <v>258</v>
      </c>
      <c r="C49" s="203"/>
      <c r="D49" s="573" t="s">
        <v>299</v>
      </c>
      <c r="E49" s="573"/>
      <c r="F49" s="573"/>
      <c r="G49" s="573"/>
      <c r="H49" s="573"/>
      <c r="I49" s="573"/>
      <c r="J49" s="573"/>
      <c r="K49" s="207">
        <v>0</v>
      </c>
      <c r="L49" s="208"/>
      <c r="M49" s="186"/>
    </row>
    <row r="50" spans="1:13" ht="18" customHeight="1">
      <c r="A50" s="186"/>
      <c r="B50" s="206" t="s">
        <v>260</v>
      </c>
      <c r="C50" s="203"/>
      <c r="D50" s="474"/>
      <c r="E50" s="474"/>
      <c r="F50" s="474"/>
      <c r="G50" s="474"/>
      <c r="H50" s="474"/>
      <c r="I50" s="474"/>
      <c r="J50" s="474"/>
      <c r="K50" s="209">
        <v>0</v>
      </c>
      <c r="L50" s="208"/>
      <c r="M50" s="186"/>
    </row>
    <row r="51" spans="1:13" ht="13.5" customHeight="1">
      <c r="A51" s="186"/>
      <c r="B51" s="539"/>
      <c r="C51" s="540"/>
      <c r="D51" s="541" t="s">
        <v>294</v>
      </c>
      <c r="E51" s="541"/>
      <c r="F51" s="541"/>
      <c r="G51" s="541"/>
      <c r="H51" s="541"/>
      <c r="I51" s="541"/>
      <c r="J51" s="541"/>
      <c r="K51" s="210"/>
      <c r="L51" s="211"/>
      <c r="M51" s="186"/>
    </row>
    <row r="52" spans="1:13" ht="6" customHeight="1">
      <c r="A52" s="186"/>
      <c r="B52" s="542"/>
      <c r="C52" s="543"/>
      <c r="D52" s="543"/>
      <c r="E52" s="543"/>
      <c r="F52" s="543"/>
      <c r="G52" s="543"/>
      <c r="H52" s="543"/>
      <c r="I52" s="543"/>
      <c r="J52" s="543"/>
      <c r="K52" s="543"/>
      <c r="L52" s="544"/>
      <c r="M52" s="186"/>
    </row>
    <row r="53" spans="1:13" ht="9" customHeight="1">
      <c r="A53" s="186"/>
      <c r="B53" s="214"/>
      <c r="C53" s="215"/>
      <c r="D53" s="216"/>
      <c r="E53" s="215"/>
      <c r="F53" s="215"/>
      <c r="G53" s="216"/>
      <c r="H53" s="216"/>
      <c r="I53" s="216"/>
      <c r="J53" s="216"/>
      <c r="K53" s="217"/>
      <c r="L53" s="218"/>
      <c r="M53" s="186"/>
    </row>
    <row r="54" spans="1:13" ht="21.6" customHeight="1" thickBot="1">
      <c r="A54" s="186"/>
      <c r="B54" s="219"/>
      <c r="C54" s="216"/>
      <c r="D54" s="216"/>
      <c r="E54" s="538" t="s">
        <v>263</v>
      </c>
      <c r="F54" s="538"/>
      <c r="G54" s="538"/>
      <c r="H54" s="538"/>
      <c r="I54" s="538"/>
      <c r="J54" s="538"/>
      <c r="K54" s="538"/>
      <c r="L54" s="220">
        <f>SUM(L26:L52)</f>
        <v>0</v>
      </c>
      <c r="M54" s="186"/>
    </row>
    <row r="55" spans="1:13" ht="17.25" customHeight="1" thickTop="1" thickBot="1">
      <c r="A55" s="186"/>
      <c r="B55" s="569"/>
      <c r="C55" s="570"/>
      <c r="D55" s="570"/>
      <c r="E55" s="570"/>
      <c r="F55" s="570"/>
      <c r="G55" s="570"/>
      <c r="H55" s="570"/>
      <c r="I55" s="570"/>
      <c r="J55" s="570"/>
      <c r="K55" s="570"/>
      <c r="L55" s="571"/>
      <c r="M55" s="186"/>
    </row>
    <row r="56" spans="1:13" ht="22.9" customHeight="1">
      <c r="A56" s="186"/>
      <c r="B56" s="198" t="s">
        <v>264</v>
      </c>
      <c r="C56" s="199"/>
      <c r="D56" s="572" t="s">
        <v>265</v>
      </c>
      <c r="E56" s="572"/>
      <c r="F56" s="572"/>
      <c r="G56" s="572"/>
      <c r="H56" s="572"/>
      <c r="I56" s="572"/>
      <c r="J56" s="572"/>
      <c r="K56" s="200"/>
      <c r="L56" s="201"/>
      <c r="M56" s="186"/>
    </row>
    <row r="57" spans="1:13" ht="20.25" customHeight="1">
      <c r="A57" s="186"/>
      <c r="B57" s="212" t="s">
        <v>244</v>
      </c>
      <c r="C57" s="221"/>
      <c r="D57" s="545" t="s">
        <v>429</v>
      </c>
      <c r="E57" s="545"/>
      <c r="F57" s="545"/>
      <c r="G57" s="545"/>
      <c r="H57" s="545"/>
      <c r="I57" s="545"/>
      <c r="J57" s="545"/>
      <c r="K57" s="204"/>
      <c r="L57" s="205">
        <v>0</v>
      </c>
      <c r="M57" s="186"/>
    </row>
    <row r="58" spans="1:13" ht="20.25" customHeight="1">
      <c r="A58" s="186"/>
      <c r="B58" s="212" t="s">
        <v>246</v>
      </c>
      <c r="C58" s="222"/>
      <c r="D58" s="545" t="s">
        <v>267</v>
      </c>
      <c r="E58" s="545"/>
      <c r="F58" s="545"/>
      <c r="G58" s="545"/>
      <c r="H58" s="545"/>
      <c r="I58" s="545"/>
      <c r="J58" s="545"/>
      <c r="K58" s="204"/>
      <c r="L58" s="205">
        <v>0</v>
      </c>
      <c r="M58" s="186"/>
    </row>
    <row r="59" spans="1:13" ht="20.25" customHeight="1">
      <c r="A59" s="186"/>
      <c r="B59" s="223" t="s">
        <v>268</v>
      </c>
      <c r="C59" s="224"/>
      <c r="D59" s="546" t="s">
        <v>269</v>
      </c>
      <c r="E59" s="546"/>
      <c r="F59" s="546"/>
      <c r="G59" s="546"/>
      <c r="H59" s="546"/>
      <c r="I59" s="546"/>
      <c r="J59" s="546"/>
      <c r="K59" s="204"/>
      <c r="L59" s="213">
        <f>K60+K61</f>
        <v>0</v>
      </c>
      <c r="M59" s="186"/>
    </row>
    <row r="60" spans="1:13" ht="20.25" customHeight="1">
      <c r="A60" s="186"/>
      <c r="B60" s="223"/>
      <c r="C60" s="64"/>
      <c r="D60" s="546" t="s">
        <v>270</v>
      </c>
      <c r="E60" s="546"/>
      <c r="F60" s="546"/>
      <c r="G60" s="546"/>
      <c r="H60" s="546"/>
      <c r="I60" s="546"/>
      <c r="J60" s="546"/>
      <c r="K60" s="207">
        <v>0</v>
      </c>
      <c r="L60" s="225"/>
      <c r="M60" s="186"/>
    </row>
    <row r="61" spans="1:13" ht="20.25" customHeight="1">
      <c r="A61" s="186"/>
      <c r="B61" s="223"/>
      <c r="C61" s="64"/>
      <c r="D61" s="546" t="s">
        <v>271</v>
      </c>
      <c r="E61" s="546"/>
      <c r="F61" s="546"/>
      <c r="G61" s="546"/>
      <c r="H61" s="546"/>
      <c r="I61" s="546"/>
      <c r="J61" s="546"/>
      <c r="K61" s="209">
        <v>0</v>
      </c>
      <c r="L61" s="226"/>
      <c r="M61" s="186"/>
    </row>
    <row r="62" spans="1:13" ht="20.25" customHeight="1">
      <c r="A62" s="186"/>
      <c r="B62" s="223" t="s">
        <v>272</v>
      </c>
      <c r="C62" s="224"/>
      <c r="D62" s="546" t="s">
        <v>273</v>
      </c>
      <c r="E62" s="546"/>
      <c r="F62" s="546"/>
      <c r="G62" s="546"/>
      <c r="H62" s="546"/>
      <c r="I62" s="546"/>
      <c r="J62" s="546"/>
      <c r="K62" s="546"/>
      <c r="L62" s="213">
        <f>K63+K64+K65</f>
        <v>0</v>
      </c>
      <c r="M62" s="186"/>
    </row>
    <row r="63" spans="1:13" s="60" customFormat="1" ht="22.5" customHeight="1">
      <c r="A63" s="186"/>
      <c r="B63" s="212" t="s">
        <v>274</v>
      </c>
      <c r="D63" s="533" t="s">
        <v>275</v>
      </c>
      <c r="E63" s="547"/>
      <c r="F63" s="547"/>
      <c r="G63" s="547"/>
      <c r="H63" s="547"/>
      <c r="I63" s="547"/>
      <c r="J63" s="547"/>
      <c r="K63" s="61"/>
      <c r="L63" s="227">
        <f>L54-L57-L58-L62</f>
        <v>0</v>
      </c>
      <c r="M63" s="186"/>
    </row>
    <row r="64" spans="1:13" ht="6" customHeight="1">
      <c r="A64" s="186"/>
      <c r="B64" s="542"/>
      <c r="C64" s="543"/>
      <c r="D64" s="543"/>
      <c r="E64" s="543"/>
      <c r="F64" s="543"/>
      <c r="G64" s="543"/>
      <c r="H64" s="543"/>
      <c r="I64" s="543"/>
      <c r="J64" s="543"/>
      <c r="K64" s="543"/>
      <c r="L64" s="544"/>
      <c r="M64" s="186"/>
    </row>
    <row r="65" spans="1:13" ht="9" customHeight="1">
      <c r="A65" s="186"/>
      <c r="B65" s="214"/>
      <c r="C65" s="215"/>
      <c r="D65" s="216"/>
      <c r="E65" s="215"/>
      <c r="F65" s="215"/>
      <c r="G65" s="216"/>
      <c r="H65" s="216"/>
      <c r="I65" s="216"/>
      <c r="J65" s="216"/>
      <c r="K65" s="217"/>
      <c r="L65" s="218"/>
      <c r="M65" s="186"/>
    </row>
    <row r="66" spans="1:13" ht="21.6" customHeight="1" thickBot="1">
      <c r="A66" s="186"/>
      <c r="B66" s="228"/>
      <c r="C66" s="216"/>
      <c r="D66" s="216"/>
      <c r="E66" s="216"/>
      <c r="F66" s="216"/>
      <c r="G66" s="538" t="s">
        <v>276</v>
      </c>
      <c r="H66" s="538"/>
      <c r="I66" s="538"/>
      <c r="J66" s="538"/>
      <c r="K66" s="538"/>
      <c r="L66" s="220">
        <f>SUM(L57:L63)</f>
        <v>0</v>
      </c>
      <c r="M66" s="186"/>
    </row>
    <row r="67" spans="1:13" ht="16.5" customHeight="1" thickTop="1" thickBot="1">
      <c r="A67" s="186"/>
      <c r="B67" s="229"/>
      <c r="C67" s="197"/>
      <c r="D67" s="197"/>
      <c r="E67" s="197"/>
      <c r="F67" s="197"/>
      <c r="G67" s="197"/>
      <c r="H67" s="197"/>
      <c r="I67" s="197"/>
      <c r="J67" s="197"/>
      <c r="K67" s="197"/>
      <c r="L67" s="230"/>
      <c r="M67" s="186"/>
    </row>
    <row r="68" spans="1:13" ht="9" customHeight="1">
      <c r="A68" s="186"/>
      <c r="B68" s="187"/>
      <c r="C68" s="187"/>
      <c r="D68" s="187"/>
      <c r="E68" s="187"/>
      <c r="F68" s="187"/>
      <c r="G68" s="187"/>
      <c r="H68" s="187"/>
      <c r="I68" s="187"/>
      <c r="J68" s="187"/>
      <c r="K68" s="187"/>
      <c r="L68" s="187"/>
      <c r="M68" s="186"/>
    </row>
    <row r="69" spans="1:13" ht="6" customHeight="1">
      <c r="A69" s="464"/>
      <c r="B69" s="464"/>
      <c r="C69" s="464"/>
      <c r="D69" s="464"/>
      <c r="E69" s="464"/>
      <c r="F69" s="464"/>
      <c r="G69" s="464"/>
      <c r="H69" s="464"/>
      <c r="I69" s="464"/>
      <c r="J69" s="464"/>
      <c r="K69" s="464"/>
      <c r="L69" s="464"/>
      <c r="M69" s="464"/>
    </row>
  </sheetData>
  <mergeCells count="82">
    <mergeCell ref="K12:L13"/>
    <mergeCell ref="B13:J13"/>
    <mergeCell ref="B14:J14"/>
    <mergeCell ref="B15:J15"/>
    <mergeCell ref="K18:L18"/>
    <mergeCell ref="K14:L14"/>
    <mergeCell ref="B17:L17"/>
    <mergeCell ref="B18:J18"/>
    <mergeCell ref="B16:J16"/>
    <mergeCell ref="B12:J12"/>
    <mergeCell ref="K19:L19"/>
    <mergeCell ref="K20:L20"/>
    <mergeCell ref="K21:L21"/>
    <mergeCell ref="D25:J25"/>
    <mergeCell ref="B22:J22"/>
    <mergeCell ref="K22:L22"/>
    <mergeCell ref="E20:F20"/>
    <mergeCell ref="F19:G19"/>
    <mergeCell ref="B21:J21"/>
    <mergeCell ref="C20:D20"/>
    <mergeCell ref="B19:E19"/>
    <mergeCell ref="D42:J42"/>
    <mergeCell ref="D38:J38"/>
    <mergeCell ref="B40:L40"/>
    <mergeCell ref="D41:I41"/>
    <mergeCell ref="D27:J27"/>
    <mergeCell ref="D28:J28"/>
    <mergeCell ref="B29:C29"/>
    <mergeCell ref="B30:L30"/>
    <mergeCell ref="D37:J37"/>
    <mergeCell ref="B34:C34"/>
    <mergeCell ref="D34:J34"/>
    <mergeCell ref="B35:L35"/>
    <mergeCell ref="D43:J43"/>
    <mergeCell ref="D44:J44"/>
    <mergeCell ref="D49:J49"/>
    <mergeCell ref="B46:C46"/>
    <mergeCell ref="D46:J46"/>
    <mergeCell ref="B47:L47"/>
    <mergeCell ref="D48:I48"/>
    <mergeCell ref="D45:J45"/>
    <mergeCell ref="D50:J50"/>
    <mergeCell ref="B55:L55"/>
    <mergeCell ref="D56:J56"/>
    <mergeCell ref="D57:J57"/>
    <mergeCell ref="E54:K54"/>
    <mergeCell ref="B2:K2"/>
    <mergeCell ref="B8:L8"/>
    <mergeCell ref="B9:L9"/>
    <mergeCell ref="B4:L4"/>
    <mergeCell ref="B11:J11"/>
    <mergeCell ref="K10:L10"/>
    <mergeCell ref="B5:J5"/>
    <mergeCell ref="B7:J7"/>
    <mergeCell ref="B3:L3"/>
    <mergeCell ref="B6:G6"/>
    <mergeCell ref="H6:J6"/>
    <mergeCell ref="K11:L11"/>
    <mergeCell ref="K5:L5"/>
    <mergeCell ref="K6:L6"/>
    <mergeCell ref="K7:L7"/>
    <mergeCell ref="I10:J10"/>
    <mergeCell ref="D26:I26"/>
    <mergeCell ref="D29:J29"/>
    <mergeCell ref="B39:C39"/>
    <mergeCell ref="D39:J39"/>
    <mergeCell ref="D36:I36"/>
    <mergeCell ref="D31:I31"/>
    <mergeCell ref="D32:J32"/>
    <mergeCell ref="D33:J33"/>
    <mergeCell ref="G66:K66"/>
    <mergeCell ref="A69:M69"/>
    <mergeCell ref="B51:C51"/>
    <mergeCell ref="D51:J51"/>
    <mergeCell ref="B52:L52"/>
    <mergeCell ref="B64:L64"/>
    <mergeCell ref="D58:J58"/>
    <mergeCell ref="D59:J59"/>
    <mergeCell ref="D60:J60"/>
    <mergeCell ref="D61:J61"/>
    <mergeCell ref="D62:K62"/>
    <mergeCell ref="D63:J63"/>
  </mergeCells>
  <pageMargins left="0.7" right="0.7" top="0.78740157499999996" bottom="0.78740157499999996" header="0.3" footer="0.3"/>
  <pageSetup paperSize="9" scale="65"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FCD60-9926-4CA6-8A53-FD537DBFAF13}">
  <sheetPr>
    <tabColor rgb="FF00FF00"/>
  </sheetPr>
  <dimension ref="A1:R59"/>
  <sheetViews>
    <sheetView topLeftCell="A46" zoomScaleNormal="100" workbookViewId="0">
      <selection activeCell="A2" sqref="A2"/>
    </sheetView>
  </sheetViews>
  <sheetFormatPr baseColWidth="10" defaultRowHeight="12.75"/>
  <cols>
    <col min="1" max="2" width="3.7109375" customWidth="1"/>
    <col min="3" max="3" width="5.7109375" customWidth="1"/>
    <col min="4" max="4" width="2.140625" customWidth="1"/>
    <col min="5" max="5" width="22" customWidth="1"/>
    <col min="6" max="7" width="13.140625" customWidth="1"/>
    <col min="8" max="8" width="16.42578125" customWidth="1"/>
    <col min="9" max="9" width="3.42578125" customWidth="1"/>
    <col min="10" max="10" width="18.140625" customWidth="1"/>
    <col min="11" max="11" width="2.7109375" customWidth="1"/>
    <col min="12" max="12" width="18.140625" customWidth="1"/>
    <col min="13" max="13" width="2.7109375" customWidth="1"/>
    <col min="14" max="14" width="18.140625" customWidth="1"/>
    <col min="15" max="15" width="2" customWidth="1"/>
    <col min="16" max="16" width="2.5703125" customWidth="1"/>
    <col min="17" max="17" width="21.140625" customWidth="1"/>
    <col min="18" max="18" width="3" customWidth="1"/>
    <col min="204" max="204" width="4" customWidth="1"/>
    <col min="205" max="205" width="1.5703125" customWidth="1"/>
    <col min="206" max="206" width="5.7109375" customWidth="1"/>
    <col min="207" max="207" width="6" customWidth="1"/>
    <col min="208" max="208" width="2.140625" customWidth="1"/>
    <col min="209" max="209" width="5.7109375" customWidth="1"/>
    <col min="210" max="210" width="14.42578125" customWidth="1"/>
    <col min="211" max="211" width="15.5703125" customWidth="1"/>
    <col min="212" max="212" width="13.42578125" customWidth="1"/>
    <col min="213" max="213" width="2" customWidth="1"/>
    <col min="214" max="215" width="16.7109375" customWidth="1"/>
    <col min="216" max="216" width="11.140625" customWidth="1"/>
    <col min="217" max="217" width="9.5703125" customWidth="1"/>
    <col min="460" max="460" width="4" customWidth="1"/>
    <col min="461" max="461" width="1.5703125" customWidth="1"/>
    <col min="462" max="462" width="5.7109375" customWidth="1"/>
    <col min="463" max="463" width="6" customWidth="1"/>
    <col min="464" max="464" width="2.140625" customWidth="1"/>
    <col min="465" max="465" width="5.7109375" customWidth="1"/>
    <col min="466" max="466" width="14.42578125" customWidth="1"/>
    <col min="467" max="467" width="15.5703125" customWidth="1"/>
    <col min="468" max="468" width="13.42578125" customWidth="1"/>
    <col min="469" max="469" width="2" customWidth="1"/>
    <col min="470" max="471" width="16.7109375" customWidth="1"/>
    <col min="472" max="472" width="11.140625" customWidth="1"/>
    <col min="473" max="473" width="9.5703125" customWidth="1"/>
    <col min="716" max="716" width="4" customWidth="1"/>
    <col min="717" max="717" width="1.5703125" customWidth="1"/>
    <col min="718" max="718" width="5.7109375" customWidth="1"/>
    <col min="719" max="719" width="6" customWidth="1"/>
    <col min="720" max="720" width="2.140625" customWidth="1"/>
    <col min="721" max="721" width="5.7109375" customWidth="1"/>
    <col min="722" max="722" width="14.42578125" customWidth="1"/>
    <col min="723" max="723" width="15.5703125" customWidth="1"/>
    <col min="724" max="724" width="13.42578125" customWidth="1"/>
    <col min="725" max="725" width="2" customWidth="1"/>
    <col min="726" max="727" width="16.7109375" customWidth="1"/>
    <col min="728" max="728" width="11.140625" customWidth="1"/>
    <col min="729" max="729" width="9.5703125" customWidth="1"/>
    <col min="972" max="972" width="4" customWidth="1"/>
    <col min="973" max="973" width="1.5703125" customWidth="1"/>
    <col min="974" max="974" width="5.7109375" customWidth="1"/>
    <col min="975" max="975" width="6" customWidth="1"/>
    <col min="976" max="976" width="2.140625" customWidth="1"/>
    <col min="977" max="977" width="5.7109375" customWidth="1"/>
    <col min="978" max="978" width="14.42578125" customWidth="1"/>
    <col min="979" max="979" width="15.5703125" customWidth="1"/>
    <col min="980" max="980" width="13.42578125" customWidth="1"/>
    <col min="981" max="981" width="2" customWidth="1"/>
    <col min="982" max="983" width="16.7109375" customWidth="1"/>
    <col min="984" max="984" width="11.140625" customWidth="1"/>
    <col min="985" max="985" width="9.5703125" customWidth="1"/>
    <col min="1228" max="1228" width="4" customWidth="1"/>
    <col min="1229" max="1229" width="1.5703125" customWidth="1"/>
    <col min="1230" max="1230" width="5.7109375" customWidth="1"/>
    <col min="1231" max="1231" width="6" customWidth="1"/>
    <col min="1232" max="1232" width="2.140625" customWidth="1"/>
    <col min="1233" max="1233" width="5.7109375" customWidth="1"/>
    <col min="1234" max="1234" width="14.42578125" customWidth="1"/>
    <col min="1235" max="1235" width="15.5703125" customWidth="1"/>
    <col min="1236" max="1236" width="13.42578125" customWidth="1"/>
    <col min="1237" max="1237" width="2" customWidth="1"/>
    <col min="1238" max="1239" width="16.7109375" customWidth="1"/>
    <col min="1240" max="1240" width="11.140625" customWidth="1"/>
    <col min="1241" max="1241" width="9.5703125" customWidth="1"/>
    <col min="1484" max="1484" width="4" customWidth="1"/>
    <col min="1485" max="1485" width="1.5703125" customWidth="1"/>
    <col min="1486" max="1486" width="5.7109375" customWidth="1"/>
    <col min="1487" max="1487" width="6" customWidth="1"/>
    <col min="1488" max="1488" width="2.140625" customWidth="1"/>
    <col min="1489" max="1489" width="5.7109375" customWidth="1"/>
    <col min="1490" max="1490" width="14.42578125" customWidth="1"/>
    <col min="1491" max="1491" width="15.5703125" customWidth="1"/>
    <col min="1492" max="1492" width="13.42578125" customWidth="1"/>
    <col min="1493" max="1493" width="2" customWidth="1"/>
    <col min="1494" max="1495" width="16.7109375" customWidth="1"/>
    <col min="1496" max="1496" width="11.140625" customWidth="1"/>
    <col min="1497" max="1497" width="9.5703125" customWidth="1"/>
    <col min="1740" max="1740" width="4" customWidth="1"/>
    <col min="1741" max="1741" width="1.5703125" customWidth="1"/>
    <col min="1742" max="1742" width="5.7109375" customWidth="1"/>
    <col min="1743" max="1743" width="6" customWidth="1"/>
    <col min="1744" max="1744" width="2.140625" customWidth="1"/>
    <col min="1745" max="1745" width="5.7109375" customWidth="1"/>
    <col min="1746" max="1746" width="14.42578125" customWidth="1"/>
    <col min="1747" max="1747" width="15.5703125" customWidth="1"/>
    <col min="1748" max="1748" width="13.42578125" customWidth="1"/>
    <col min="1749" max="1749" width="2" customWidth="1"/>
    <col min="1750" max="1751" width="16.7109375" customWidth="1"/>
    <col min="1752" max="1752" width="11.140625" customWidth="1"/>
    <col min="1753" max="1753" width="9.5703125" customWidth="1"/>
    <col min="1996" max="1996" width="4" customWidth="1"/>
    <col min="1997" max="1997" width="1.5703125" customWidth="1"/>
    <col min="1998" max="1998" width="5.7109375" customWidth="1"/>
    <col min="1999" max="1999" width="6" customWidth="1"/>
    <col min="2000" max="2000" width="2.140625" customWidth="1"/>
    <col min="2001" max="2001" width="5.7109375" customWidth="1"/>
    <col min="2002" max="2002" width="14.42578125" customWidth="1"/>
    <col min="2003" max="2003" width="15.5703125" customWidth="1"/>
    <col min="2004" max="2004" width="13.42578125" customWidth="1"/>
    <col min="2005" max="2005" width="2" customWidth="1"/>
    <col min="2006" max="2007" width="16.7109375" customWidth="1"/>
    <col min="2008" max="2008" width="11.140625" customWidth="1"/>
    <col min="2009" max="2009" width="9.5703125" customWidth="1"/>
    <col min="2252" max="2252" width="4" customWidth="1"/>
    <col min="2253" max="2253" width="1.5703125" customWidth="1"/>
    <col min="2254" max="2254" width="5.7109375" customWidth="1"/>
    <col min="2255" max="2255" width="6" customWidth="1"/>
    <col min="2256" max="2256" width="2.140625" customWidth="1"/>
    <col min="2257" max="2257" width="5.7109375" customWidth="1"/>
    <col min="2258" max="2258" width="14.42578125" customWidth="1"/>
    <col min="2259" max="2259" width="15.5703125" customWidth="1"/>
    <col min="2260" max="2260" width="13.42578125" customWidth="1"/>
    <col min="2261" max="2261" width="2" customWidth="1"/>
    <col min="2262" max="2263" width="16.7109375" customWidth="1"/>
    <col min="2264" max="2264" width="11.140625" customWidth="1"/>
    <col min="2265" max="2265" width="9.5703125" customWidth="1"/>
    <col min="2508" max="2508" width="4" customWidth="1"/>
    <col min="2509" max="2509" width="1.5703125" customWidth="1"/>
    <col min="2510" max="2510" width="5.7109375" customWidth="1"/>
    <col min="2511" max="2511" width="6" customWidth="1"/>
    <col min="2512" max="2512" width="2.140625" customWidth="1"/>
    <col min="2513" max="2513" width="5.7109375" customWidth="1"/>
    <col min="2514" max="2514" width="14.42578125" customWidth="1"/>
    <col min="2515" max="2515" width="15.5703125" customWidth="1"/>
    <col min="2516" max="2516" width="13.42578125" customWidth="1"/>
    <col min="2517" max="2517" width="2" customWidth="1"/>
    <col min="2518" max="2519" width="16.7109375" customWidth="1"/>
    <col min="2520" max="2520" width="11.140625" customWidth="1"/>
    <col min="2521" max="2521" width="9.5703125" customWidth="1"/>
    <col min="2764" max="2764" width="4" customWidth="1"/>
    <col min="2765" max="2765" width="1.5703125" customWidth="1"/>
    <col min="2766" max="2766" width="5.7109375" customWidth="1"/>
    <col min="2767" max="2767" width="6" customWidth="1"/>
    <col min="2768" max="2768" width="2.140625" customWidth="1"/>
    <col min="2769" max="2769" width="5.7109375" customWidth="1"/>
    <col min="2770" max="2770" width="14.42578125" customWidth="1"/>
    <col min="2771" max="2771" width="15.5703125" customWidth="1"/>
    <col min="2772" max="2772" width="13.42578125" customWidth="1"/>
    <col min="2773" max="2773" width="2" customWidth="1"/>
    <col min="2774" max="2775" width="16.7109375" customWidth="1"/>
    <col min="2776" max="2776" width="11.140625" customWidth="1"/>
    <col min="2777" max="2777" width="9.5703125" customWidth="1"/>
    <col min="3020" max="3020" width="4" customWidth="1"/>
    <col min="3021" max="3021" width="1.5703125" customWidth="1"/>
    <col min="3022" max="3022" width="5.7109375" customWidth="1"/>
    <col min="3023" max="3023" width="6" customWidth="1"/>
    <col min="3024" max="3024" width="2.140625" customWidth="1"/>
    <col min="3025" max="3025" width="5.7109375" customWidth="1"/>
    <col min="3026" max="3026" width="14.42578125" customWidth="1"/>
    <col min="3027" max="3027" width="15.5703125" customWidth="1"/>
    <col min="3028" max="3028" width="13.42578125" customWidth="1"/>
    <col min="3029" max="3029" width="2" customWidth="1"/>
    <col min="3030" max="3031" width="16.7109375" customWidth="1"/>
    <col min="3032" max="3032" width="11.140625" customWidth="1"/>
    <col min="3033" max="3033" width="9.5703125" customWidth="1"/>
    <col min="3276" max="3276" width="4" customWidth="1"/>
    <col min="3277" max="3277" width="1.5703125" customWidth="1"/>
    <col min="3278" max="3278" width="5.7109375" customWidth="1"/>
    <col min="3279" max="3279" width="6" customWidth="1"/>
    <col min="3280" max="3280" width="2.140625" customWidth="1"/>
    <col min="3281" max="3281" width="5.7109375" customWidth="1"/>
    <col min="3282" max="3282" width="14.42578125" customWidth="1"/>
    <col min="3283" max="3283" width="15.5703125" customWidth="1"/>
    <col min="3284" max="3284" width="13.42578125" customWidth="1"/>
    <col min="3285" max="3285" width="2" customWidth="1"/>
    <col min="3286" max="3287" width="16.7109375" customWidth="1"/>
    <col min="3288" max="3288" width="11.140625" customWidth="1"/>
    <col min="3289" max="3289" width="9.5703125" customWidth="1"/>
    <col min="3532" max="3532" width="4" customWidth="1"/>
    <col min="3533" max="3533" width="1.5703125" customWidth="1"/>
    <col min="3534" max="3534" width="5.7109375" customWidth="1"/>
    <col min="3535" max="3535" width="6" customWidth="1"/>
    <col min="3536" max="3536" width="2.140625" customWidth="1"/>
    <col min="3537" max="3537" width="5.7109375" customWidth="1"/>
    <col min="3538" max="3538" width="14.42578125" customWidth="1"/>
    <col min="3539" max="3539" width="15.5703125" customWidth="1"/>
    <col min="3540" max="3540" width="13.42578125" customWidth="1"/>
    <col min="3541" max="3541" width="2" customWidth="1"/>
    <col min="3542" max="3543" width="16.7109375" customWidth="1"/>
    <col min="3544" max="3544" width="11.140625" customWidth="1"/>
    <col min="3545" max="3545" width="9.5703125" customWidth="1"/>
    <col min="3788" max="3788" width="4" customWidth="1"/>
    <col min="3789" max="3789" width="1.5703125" customWidth="1"/>
    <col min="3790" max="3790" width="5.7109375" customWidth="1"/>
    <col min="3791" max="3791" width="6" customWidth="1"/>
    <col min="3792" max="3792" width="2.140625" customWidth="1"/>
    <col min="3793" max="3793" width="5.7109375" customWidth="1"/>
    <col min="3794" max="3794" width="14.42578125" customWidth="1"/>
    <col min="3795" max="3795" width="15.5703125" customWidth="1"/>
    <col min="3796" max="3796" width="13.42578125" customWidth="1"/>
    <col min="3797" max="3797" width="2" customWidth="1"/>
    <col min="3798" max="3799" width="16.7109375" customWidth="1"/>
    <col min="3800" max="3800" width="11.140625" customWidth="1"/>
    <col min="3801" max="3801" width="9.5703125" customWidth="1"/>
    <col min="4044" max="4044" width="4" customWidth="1"/>
    <col min="4045" max="4045" width="1.5703125" customWidth="1"/>
    <col min="4046" max="4046" width="5.7109375" customWidth="1"/>
    <col min="4047" max="4047" width="6" customWidth="1"/>
    <col min="4048" max="4048" width="2.140625" customWidth="1"/>
    <col min="4049" max="4049" width="5.7109375" customWidth="1"/>
    <col min="4050" max="4050" width="14.42578125" customWidth="1"/>
    <col min="4051" max="4051" width="15.5703125" customWidth="1"/>
    <col min="4052" max="4052" width="13.42578125" customWidth="1"/>
    <col min="4053" max="4053" width="2" customWidth="1"/>
    <col min="4054" max="4055" width="16.7109375" customWidth="1"/>
    <col min="4056" max="4056" width="11.140625" customWidth="1"/>
    <col min="4057" max="4057" width="9.5703125" customWidth="1"/>
    <col min="4300" max="4300" width="4" customWidth="1"/>
    <col min="4301" max="4301" width="1.5703125" customWidth="1"/>
    <col min="4302" max="4302" width="5.7109375" customWidth="1"/>
    <col min="4303" max="4303" width="6" customWidth="1"/>
    <col min="4304" max="4304" width="2.140625" customWidth="1"/>
    <col min="4305" max="4305" width="5.7109375" customWidth="1"/>
    <col min="4306" max="4306" width="14.42578125" customWidth="1"/>
    <col min="4307" max="4307" width="15.5703125" customWidth="1"/>
    <col min="4308" max="4308" width="13.42578125" customWidth="1"/>
    <col min="4309" max="4309" width="2" customWidth="1"/>
    <col min="4310" max="4311" width="16.7109375" customWidth="1"/>
    <col min="4312" max="4312" width="11.140625" customWidth="1"/>
    <col min="4313" max="4313" width="9.5703125" customWidth="1"/>
    <col min="4556" max="4556" width="4" customWidth="1"/>
    <col min="4557" max="4557" width="1.5703125" customWidth="1"/>
    <col min="4558" max="4558" width="5.7109375" customWidth="1"/>
    <col min="4559" max="4559" width="6" customWidth="1"/>
    <col min="4560" max="4560" width="2.140625" customWidth="1"/>
    <col min="4561" max="4561" width="5.7109375" customWidth="1"/>
    <col min="4562" max="4562" width="14.42578125" customWidth="1"/>
    <col min="4563" max="4563" width="15.5703125" customWidth="1"/>
    <col min="4564" max="4564" width="13.42578125" customWidth="1"/>
    <col min="4565" max="4565" width="2" customWidth="1"/>
    <col min="4566" max="4567" width="16.7109375" customWidth="1"/>
    <col min="4568" max="4568" width="11.140625" customWidth="1"/>
    <col min="4569" max="4569" width="9.5703125" customWidth="1"/>
    <col min="4812" max="4812" width="4" customWidth="1"/>
    <col min="4813" max="4813" width="1.5703125" customWidth="1"/>
    <col min="4814" max="4814" width="5.7109375" customWidth="1"/>
    <col min="4815" max="4815" width="6" customWidth="1"/>
    <col min="4816" max="4816" width="2.140625" customWidth="1"/>
    <col min="4817" max="4817" width="5.7109375" customWidth="1"/>
    <col min="4818" max="4818" width="14.42578125" customWidth="1"/>
    <col min="4819" max="4819" width="15.5703125" customWidth="1"/>
    <col min="4820" max="4820" width="13.42578125" customWidth="1"/>
    <col min="4821" max="4821" width="2" customWidth="1"/>
    <col min="4822" max="4823" width="16.7109375" customWidth="1"/>
    <col min="4824" max="4824" width="11.140625" customWidth="1"/>
    <col min="4825" max="4825" width="9.5703125" customWidth="1"/>
    <col min="5068" max="5068" width="4" customWidth="1"/>
    <col min="5069" max="5069" width="1.5703125" customWidth="1"/>
    <col min="5070" max="5070" width="5.7109375" customWidth="1"/>
    <col min="5071" max="5071" width="6" customWidth="1"/>
    <col min="5072" max="5072" width="2.140625" customWidth="1"/>
    <col min="5073" max="5073" width="5.7109375" customWidth="1"/>
    <col min="5074" max="5074" width="14.42578125" customWidth="1"/>
    <col min="5075" max="5075" width="15.5703125" customWidth="1"/>
    <col min="5076" max="5076" width="13.42578125" customWidth="1"/>
    <col min="5077" max="5077" width="2" customWidth="1"/>
    <col min="5078" max="5079" width="16.7109375" customWidth="1"/>
    <col min="5080" max="5080" width="11.140625" customWidth="1"/>
    <col min="5081" max="5081" width="9.5703125" customWidth="1"/>
    <col min="5324" max="5324" width="4" customWidth="1"/>
    <col min="5325" max="5325" width="1.5703125" customWidth="1"/>
    <col min="5326" max="5326" width="5.7109375" customWidth="1"/>
    <col min="5327" max="5327" width="6" customWidth="1"/>
    <col min="5328" max="5328" width="2.140625" customWidth="1"/>
    <col min="5329" max="5329" width="5.7109375" customWidth="1"/>
    <col min="5330" max="5330" width="14.42578125" customWidth="1"/>
    <col min="5331" max="5331" width="15.5703125" customWidth="1"/>
    <col min="5332" max="5332" width="13.42578125" customWidth="1"/>
    <col min="5333" max="5333" width="2" customWidth="1"/>
    <col min="5334" max="5335" width="16.7109375" customWidth="1"/>
    <col min="5336" max="5336" width="11.140625" customWidth="1"/>
    <col min="5337" max="5337" width="9.5703125" customWidth="1"/>
    <col min="5580" max="5580" width="4" customWidth="1"/>
    <col min="5581" max="5581" width="1.5703125" customWidth="1"/>
    <col min="5582" max="5582" width="5.7109375" customWidth="1"/>
    <col min="5583" max="5583" width="6" customWidth="1"/>
    <col min="5584" max="5584" width="2.140625" customWidth="1"/>
    <col min="5585" max="5585" width="5.7109375" customWidth="1"/>
    <col min="5586" max="5586" width="14.42578125" customWidth="1"/>
    <col min="5587" max="5587" width="15.5703125" customWidth="1"/>
    <col min="5588" max="5588" width="13.42578125" customWidth="1"/>
    <col min="5589" max="5589" width="2" customWidth="1"/>
    <col min="5590" max="5591" width="16.7109375" customWidth="1"/>
    <col min="5592" max="5592" width="11.140625" customWidth="1"/>
    <col min="5593" max="5593" width="9.5703125" customWidth="1"/>
    <col min="5836" max="5836" width="4" customWidth="1"/>
    <col min="5837" max="5837" width="1.5703125" customWidth="1"/>
    <col min="5838" max="5838" width="5.7109375" customWidth="1"/>
    <col min="5839" max="5839" width="6" customWidth="1"/>
    <col min="5840" max="5840" width="2.140625" customWidth="1"/>
    <col min="5841" max="5841" width="5.7109375" customWidth="1"/>
    <col min="5842" max="5842" width="14.42578125" customWidth="1"/>
    <col min="5843" max="5843" width="15.5703125" customWidth="1"/>
    <col min="5844" max="5844" width="13.42578125" customWidth="1"/>
    <col min="5845" max="5845" width="2" customWidth="1"/>
    <col min="5846" max="5847" width="16.7109375" customWidth="1"/>
    <col min="5848" max="5848" width="11.140625" customWidth="1"/>
    <col min="5849" max="5849" width="9.5703125" customWidth="1"/>
    <col min="6092" max="6092" width="4" customWidth="1"/>
    <col min="6093" max="6093" width="1.5703125" customWidth="1"/>
    <col min="6094" max="6094" width="5.7109375" customWidth="1"/>
    <col min="6095" max="6095" width="6" customWidth="1"/>
    <col min="6096" max="6096" width="2.140625" customWidth="1"/>
    <col min="6097" max="6097" width="5.7109375" customWidth="1"/>
    <col min="6098" max="6098" width="14.42578125" customWidth="1"/>
    <col min="6099" max="6099" width="15.5703125" customWidth="1"/>
    <col min="6100" max="6100" width="13.42578125" customWidth="1"/>
    <col min="6101" max="6101" width="2" customWidth="1"/>
    <col min="6102" max="6103" width="16.7109375" customWidth="1"/>
    <col min="6104" max="6104" width="11.140625" customWidth="1"/>
    <col min="6105" max="6105" width="9.5703125" customWidth="1"/>
    <col min="6348" max="6348" width="4" customWidth="1"/>
    <col min="6349" max="6349" width="1.5703125" customWidth="1"/>
    <col min="6350" max="6350" width="5.7109375" customWidth="1"/>
    <col min="6351" max="6351" width="6" customWidth="1"/>
    <col min="6352" max="6352" width="2.140625" customWidth="1"/>
    <col min="6353" max="6353" width="5.7109375" customWidth="1"/>
    <col min="6354" max="6354" width="14.42578125" customWidth="1"/>
    <col min="6355" max="6355" width="15.5703125" customWidth="1"/>
    <col min="6356" max="6356" width="13.42578125" customWidth="1"/>
    <col min="6357" max="6357" width="2" customWidth="1"/>
    <col min="6358" max="6359" width="16.7109375" customWidth="1"/>
    <col min="6360" max="6360" width="11.140625" customWidth="1"/>
    <col min="6361" max="6361" width="9.5703125" customWidth="1"/>
    <col min="6604" max="6604" width="4" customWidth="1"/>
    <col min="6605" max="6605" width="1.5703125" customWidth="1"/>
    <col min="6606" max="6606" width="5.7109375" customWidth="1"/>
    <col min="6607" max="6607" width="6" customWidth="1"/>
    <col min="6608" max="6608" width="2.140625" customWidth="1"/>
    <col min="6609" max="6609" width="5.7109375" customWidth="1"/>
    <col min="6610" max="6610" width="14.42578125" customWidth="1"/>
    <col min="6611" max="6611" width="15.5703125" customWidth="1"/>
    <col min="6612" max="6612" width="13.42578125" customWidth="1"/>
    <col min="6613" max="6613" width="2" customWidth="1"/>
    <col min="6614" max="6615" width="16.7109375" customWidth="1"/>
    <col min="6616" max="6616" width="11.140625" customWidth="1"/>
    <col min="6617" max="6617" width="9.5703125" customWidth="1"/>
    <col min="6860" max="6860" width="4" customWidth="1"/>
    <col min="6861" max="6861" width="1.5703125" customWidth="1"/>
    <col min="6862" max="6862" width="5.7109375" customWidth="1"/>
    <col min="6863" max="6863" width="6" customWidth="1"/>
    <col min="6864" max="6864" width="2.140625" customWidth="1"/>
    <col min="6865" max="6865" width="5.7109375" customWidth="1"/>
    <col min="6866" max="6866" width="14.42578125" customWidth="1"/>
    <col min="6867" max="6867" width="15.5703125" customWidth="1"/>
    <col min="6868" max="6868" width="13.42578125" customWidth="1"/>
    <col min="6869" max="6869" width="2" customWidth="1"/>
    <col min="6870" max="6871" width="16.7109375" customWidth="1"/>
    <col min="6872" max="6872" width="11.140625" customWidth="1"/>
    <col min="6873" max="6873" width="9.5703125" customWidth="1"/>
    <col min="7116" max="7116" width="4" customWidth="1"/>
    <col min="7117" max="7117" width="1.5703125" customWidth="1"/>
    <col min="7118" max="7118" width="5.7109375" customWidth="1"/>
    <col min="7119" max="7119" width="6" customWidth="1"/>
    <col min="7120" max="7120" width="2.140625" customWidth="1"/>
    <col min="7121" max="7121" width="5.7109375" customWidth="1"/>
    <col min="7122" max="7122" width="14.42578125" customWidth="1"/>
    <col min="7123" max="7123" width="15.5703125" customWidth="1"/>
    <col min="7124" max="7124" width="13.42578125" customWidth="1"/>
    <col min="7125" max="7125" width="2" customWidth="1"/>
    <col min="7126" max="7127" width="16.7109375" customWidth="1"/>
    <col min="7128" max="7128" width="11.140625" customWidth="1"/>
    <col min="7129" max="7129" width="9.5703125" customWidth="1"/>
    <col min="7372" max="7372" width="4" customWidth="1"/>
    <col min="7373" max="7373" width="1.5703125" customWidth="1"/>
    <col min="7374" max="7374" width="5.7109375" customWidth="1"/>
    <col min="7375" max="7375" width="6" customWidth="1"/>
    <col min="7376" max="7376" width="2.140625" customWidth="1"/>
    <col min="7377" max="7377" width="5.7109375" customWidth="1"/>
    <col min="7378" max="7378" width="14.42578125" customWidth="1"/>
    <col min="7379" max="7379" width="15.5703125" customWidth="1"/>
    <col min="7380" max="7380" width="13.42578125" customWidth="1"/>
    <col min="7381" max="7381" width="2" customWidth="1"/>
    <col min="7382" max="7383" width="16.7109375" customWidth="1"/>
    <col min="7384" max="7384" width="11.140625" customWidth="1"/>
    <col min="7385" max="7385" width="9.5703125" customWidth="1"/>
    <col min="7628" max="7628" width="4" customWidth="1"/>
    <col min="7629" max="7629" width="1.5703125" customWidth="1"/>
    <col min="7630" max="7630" width="5.7109375" customWidth="1"/>
    <col min="7631" max="7631" width="6" customWidth="1"/>
    <col min="7632" max="7632" width="2.140625" customWidth="1"/>
    <col min="7633" max="7633" width="5.7109375" customWidth="1"/>
    <col min="7634" max="7634" width="14.42578125" customWidth="1"/>
    <col min="7635" max="7635" width="15.5703125" customWidth="1"/>
    <col min="7636" max="7636" width="13.42578125" customWidth="1"/>
    <col min="7637" max="7637" width="2" customWidth="1"/>
    <col min="7638" max="7639" width="16.7109375" customWidth="1"/>
    <col min="7640" max="7640" width="11.140625" customWidth="1"/>
    <col min="7641" max="7641" width="9.5703125" customWidth="1"/>
    <col min="7884" max="7884" width="4" customWidth="1"/>
    <col min="7885" max="7885" width="1.5703125" customWidth="1"/>
    <col min="7886" max="7886" width="5.7109375" customWidth="1"/>
    <col min="7887" max="7887" width="6" customWidth="1"/>
    <col min="7888" max="7888" width="2.140625" customWidth="1"/>
    <col min="7889" max="7889" width="5.7109375" customWidth="1"/>
    <col min="7890" max="7890" width="14.42578125" customWidth="1"/>
    <col min="7891" max="7891" width="15.5703125" customWidth="1"/>
    <col min="7892" max="7892" width="13.42578125" customWidth="1"/>
    <col min="7893" max="7893" width="2" customWidth="1"/>
    <col min="7894" max="7895" width="16.7109375" customWidth="1"/>
    <col min="7896" max="7896" width="11.140625" customWidth="1"/>
    <col min="7897" max="7897" width="9.5703125" customWidth="1"/>
    <col min="8140" max="8140" width="4" customWidth="1"/>
    <col min="8141" max="8141" width="1.5703125" customWidth="1"/>
    <col min="8142" max="8142" width="5.7109375" customWidth="1"/>
    <col min="8143" max="8143" width="6" customWidth="1"/>
    <col min="8144" max="8144" width="2.140625" customWidth="1"/>
    <col min="8145" max="8145" width="5.7109375" customWidth="1"/>
    <col min="8146" max="8146" width="14.42578125" customWidth="1"/>
    <col min="8147" max="8147" width="15.5703125" customWidth="1"/>
    <col min="8148" max="8148" width="13.42578125" customWidth="1"/>
    <col min="8149" max="8149" width="2" customWidth="1"/>
    <col min="8150" max="8151" width="16.7109375" customWidth="1"/>
    <col min="8152" max="8152" width="11.140625" customWidth="1"/>
    <col min="8153" max="8153" width="9.5703125" customWidth="1"/>
    <col min="8396" max="8396" width="4" customWidth="1"/>
    <col min="8397" max="8397" width="1.5703125" customWidth="1"/>
    <col min="8398" max="8398" width="5.7109375" customWidth="1"/>
    <col min="8399" max="8399" width="6" customWidth="1"/>
    <col min="8400" max="8400" width="2.140625" customWidth="1"/>
    <col min="8401" max="8401" width="5.7109375" customWidth="1"/>
    <col min="8402" max="8402" width="14.42578125" customWidth="1"/>
    <col min="8403" max="8403" width="15.5703125" customWidth="1"/>
    <col min="8404" max="8404" width="13.42578125" customWidth="1"/>
    <col min="8405" max="8405" width="2" customWidth="1"/>
    <col min="8406" max="8407" width="16.7109375" customWidth="1"/>
    <col min="8408" max="8408" width="11.140625" customWidth="1"/>
    <col min="8409" max="8409" width="9.5703125" customWidth="1"/>
    <col min="8652" max="8652" width="4" customWidth="1"/>
    <col min="8653" max="8653" width="1.5703125" customWidth="1"/>
    <col min="8654" max="8654" width="5.7109375" customWidth="1"/>
    <col min="8655" max="8655" width="6" customWidth="1"/>
    <col min="8656" max="8656" width="2.140625" customWidth="1"/>
    <col min="8657" max="8657" width="5.7109375" customWidth="1"/>
    <col min="8658" max="8658" width="14.42578125" customWidth="1"/>
    <col min="8659" max="8659" width="15.5703125" customWidth="1"/>
    <col min="8660" max="8660" width="13.42578125" customWidth="1"/>
    <col min="8661" max="8661" width="2" customWidth="1"/>
    <col min="8662" max="8663" width="16.7109375" customWidth="1"/>
    <col min="8664" max="8664" width="11.140625" customWidth="1"/>
    <col min="8665" max="8665" width="9.5703125" customWidth="1"/>
    <col min="8908" max="8908" width="4" customWidth="1"/>
    <col min="8909" max="8909" width="1.5703125" customWidth="1"/>
    <col min="8910" max="8910" width="5.7109375" customWidth="1"/>
    <col min="8911" max="8911" width="6" customWidth="1"/>
    <col min="8912" max="8912" width="2.140625" customWidth="1"/>
    <col min="8913" max="8913" width="5.7109375" customWidth="1"/>
    <col min="8914" max="8914" width="14.42578125" customWidth="1"/>
    <col min="8915" max="8915" width="15.5703125" customWidth="1"/>
    <col min="8916" max="8916" width="13.42578125" customWidth="1"/>
    <col min="8917" max="8917" width="2" customWidth="1"/>
    <col min="8918" max="8919" width="16.7109375" customWidth="1"/>
    <col min="8920" max="8920" width="11.140625" customWidth="1"/>
    <col min="8921" max="8921" width="9.5703125" customWidth="1"/>
    <col min="9164" max="9164" width="4" customWidth="1"/>
    <col min="9165" max="9165" width="1.5703125" customWidth="1"/>
    <col min="9166" max="9166" width="5.7109375" customWidth="1"/>
    <col min="9167" max="9167" width="6" customWidth="1"/>
    <col min="9168" max="9168" width="2.140625" customWidth="1"/>
    <col min="9169" max="9169" width="5.7109375" customWidth="1"/>
    <col min="9170" max="9170" width="14.42578125" customWidth="1"/>
    <col min="9171" max="9171" width="15.5703125" customWidth="1"/>
    <col min="9172" max="9172" width="13.42578125" customWidth="1"/>
    <col min="9173" max="9173" width="2" customWidth="1"/>
    <col min="9174" max="9175" width="16.7109375" customWidth="1"/>
    <col min="9176" max="9176" width="11.140625" customWidth="1"/>
    <col min="9177" max="9177" width="9.5703125" customWidth="1"/>
    <col min="9420" max="9420" width="4" customWidth="1"/>
    <col min="9421" max="9421" width="1.5703125" customWidth="1"/>
    <col min="9422" max="9422" width="5.7109375" customWidth="1"/>
    <col min="9423" max="9423" width="6" customWidth="1"/>
    <col min="9424" max="9424" width="2.140625" customWidth="1"/>
    <col min="9425" max="9425" width="5.7109375" customWidth="1"/>
    <col min="9426" max="9426" width="14.42578125" customWidth="1"/>
    <col min="9427" max="9427" width="15.5703125" customWidth="1"/>
    <col min="9428" max="9428" width="13.42578125" customWidth="1"/>
    <col min="9429" max="9429" width="2" customWidth="1"/>
    <col min="9430" max="9431" width="16.7109375" customWidth="1"/>
    <col min="9432" max="9432" width="11.140625" customWidth="1"/>
    <col min="9433" max="9433" width="9.5703125" customWidth="1"/>
    <col min="9676" max="9676" width="4" customWidth="1"/>
    <col min="9677" max="9677" width="1.5703125" customWidth="1"/>
    <col min="9678" max="9678" width="5.7109375" customWidth="1"/>
    <col min="9679" max="9679" width="6" customWidth="1"/>
    <col min="9680" max="9680" width="2.140625" customWidth="1"/>
    <col min="9681" max="9681" width="5.7109375" customWidth="1"/>
    <col min="9682" max="9682" width="14.42578125" customWidth="1"/>
    <col min="9683" max="9683" width="15.5703125" customWidth="1"/>
    <col min="9684" max="9684" width="13.42578125" customWidth="1"/>
    <col min="9685" max="9685" width="2" customWidth="1"/>
    <col min="9686" max="9687" width="16.7109375" customWidth="1"/>
    <col min="9688" max="9688" width="11.140625" customWidth="1"/>
    <col min="9689" max="9689" width="9.5703125" customWidth="1"/>
    <col min="9932" max="9932" width="4" customWidth="1"/>
    <col min="9933" max="9933" width="1.5703125" customWidth="1"/>
    <col min="9934" max="9934" width="5.7109375" customWidth="1"/>
    <col min="9935" max="9935" width="6" customWidth="1"/>
    <col min="9936" max="9936" width="2.140625" customWidth="1"/>
    <col min="9937" max="9937" width="5.7109375" customWidth="1"/>
    <col min="9938" max="9938" width="14.42578125" customWidth="1"/>
    <col min="9939" max="9939" width="15.5703125" customWidth="1"/>
    <col min="9940" max="9940" width="13.42578125" customWidth="1"/>
    <col min="9941" max="9941" width="2" customWidth="1"/>
    <col min="9942" max="9943" width="16.7109375" customWidth="1"/>
    <col min="9944" max="9944" width="11.140625" customWidth="1"/>
    <col min="9945" max="9945" width="9.5703125" customWidth="1"/>
    <col min="10188" max="10188" width="4" customWidth="1"/>
    <col min="10189" max="10189" width="1.5703125" customWidth="1"/>
    <col min="10190" max="10190" width="5.7109375" customWidth="1"/>
    <col min="10191" max="10191" width="6" customWidth="1"/>
    <col min="10192" max="10192" width="2.140625" customWidth="1"/>
    <col min="10193" max="10193" width="5.7109375" customWidth="1"/>
    <col min="10194" max="10194" width="14.42578125" customWidth="1"/>
    <col min="10195" max="10195" width="15.5703125" customWidth="1"/>
    <col min="10196" max="10196" width="13.42578125" customWidth="1"/>
    <col min="10197" max="10197" width="2" customWidth="1"/>
    <col min="10198" max="10199" width="16.7109375" customWidth="1"/>
    <col min="10200" max="10200" width="11.140625" customWidth="1"/>
    <col min="10201" max="10201" width="9.5703125" customWidth="1"/>
    <col min="10444" max="10444" width="4" customWidth="1"/>
    <col min="10445" max="10445" width="1.5703125" customWidth="1"/>
    <col min="10446" max="10446" width="5.7109375" customWidth="1"/>
    <col min="10447" max="10447" width="6" customWidth="1"/>
    <col min="10448" max="10448" width="2.140625" customWidth="1"/>
    <col min="10449" max="10449" width="5.7109375" customWidth="1"/>
    <col min="10450" max="10450" width="14.42578125" customWidth="1"/>
    <col min="10451" max="10451" width="15.5703125" customWidth="1"/>
    <col min="10452" max="10452" width="13.42578125" customWidth="1"/>
    <col min="10453" max="10453" width="2" customWidth="1"/>
    <col min="10454" max="10455" width="16.7109375" customWidth="1"/>
    <col min="10456" max="10456" width="11.140625" customWidth="1"/>
    <col min="10457" max="10457" width="9.5703125" customWidth="1"/>
    <col min="10700" max="10700" width="4" customWidth="1"/>
    <col min="10701" max="10701" width="1.5703125" customWidth="1"/>
    <col min="10702" max="10702" width="5.7109375" customWidth="1"/>
    <col min="10703" max="10703" width="6" customWidth="1"/>
    <col min="10704" max="10704" width="2.140625" customWidth="1"/>
    <col min="10705" max="10705" width="5.7109375" customWidth="1"/>
    <col min="10706" max="10706" width="14.42578125" customWidth="1"/>
    <col min="10707" max="10707" width="15.5703125" customWidth="1"/>
    <col min="10708" max="10708" width="13.42578125" customWidth="1"/>
    <col min="10709" max="10709" width="2" customWidth="1"/>
    <col min="10710" max="10711" width="16.7109375" customWidth="1"/>
    <col min="10712" max="10712" width="11.140625" customWidth="1"/>
    <col min="10713" max="10713" width="9.5703125" customWidth="1"/>
    <col min="10956" max="10956" width="4" customWidth="1"/>
    <col min="10957" max="10957" width="1.5703125" customWidth="1"/>
    <col min="10958" max="10958" width="5.7109375" customWidth="1"/>
    <col min="10959" max="10959" width="6" customWidth="1"/>
    <col min="10960" max="10960" width="2.140625" customWidth="1"/>
    <col min="10961" max="10961" width="5.7109375" customWidth="1"/>
    <col min="10962" max="10962" width="14.42578125" customWidth="1"/>
    <col min="10963" max="10963" width="15.5703125" customWidth="1"/>
    <col min="10964" max="10964" width="13.42578125" customWidth="1"/>
    <col min="10965" max="10965" width="2" customWidth="1"/>
    <col min="10966" max="10967" width="16.7109375" customWidth="1"/>
    <col min="10968" max="10968" width="11.140625" customWidth="1"/>
    <col min="10969" max="10969" width="9.5703125" customWidth="1"/>
    <col min="11212" max="11212" width="4" customWidth="1"/>
    <col min="11213" max="11213" width="1.5703125" customWidth="1"/>
    <col min="11214" max="11214" width="5.7109375" customWidth="1"/>
    <col min="11215" max="11215" width="6" customWidth="1"/>
    <col min="11216" max="11216" width="2.140625" customWidth="1"/>
    <col min="11217" max="11217" width="5.7109375" customWidth="1"/>
    <col min="11218" max="11218" width="14.42578125" customWidth="1"/>
    <col min="11219" max="11219" width="15.5703125" customWidth="1"/>
    <col min="11220" max="11220" width="13.42578125" customWidth="1"/>
    <col min="11221" max="11221" width="2" customWidth="1"/>
    <col min="11222" max="11223" width="16.7109375" customWidth="1"/>
    <col min="11224" max="11224" width="11.140625" customWidth="1"/>
    <col min="11225" max="11225" width="9.5703125" customWidth="1"/>
    <col min="11468" max="11468" width="4" customWidth="1"/>
    <col min="11469" max="11469" width="1.5703125" customWidth="1"/>
    <col min="11470" max="11470" width="5.7109375" customWidth="1"/>
    <col min="11471" max="11471" width="6" customWidth="1"/>
    <col min="11472" max="11472" width="2.140625" customWidth="1"/>
    <col min="11473" max="11473" width="5.7109375" customWidth="1"/>
    <col min="11474" max="11474" width="14.42578125" customWidth="1"/>
    <col min="11475" max="11475" width="15.5703125" customWidth="1"/>
    <col min="11476" max="11476" width="13.42578125" customWidth="1"/>
    <col min="11477" max="11477" width="2" customWidth="1"/>
    <col min="11478" max="11479" width="16.7109375" customWidth="1"/>
    <col min="11480" max="11480" width="11.140625" customWidth="1"/>
    <col min="11481" max="11481" width="9.5703125" customWidth="1"/>
    <col min="11724" max="11724" width="4" customWidth="1"/>
    <col min="11725" max="11725" width="1.5703125" customWidth="1"/>
    <col min="11726" max="11726" width="5.7109375" customWidth="1"/>
    <col min="11727" max="11727" width="6" customWidth="1"/>
    <col min="11728" max="11728" width="2.140625" customWidth="1"/>
    <col min="11729" max="11729" width="5.7109375" customWidth="1"/>
    <col min="11730" max="11730" width="14.42578125" customWidth="1"/>
    <col min="11731" max="11731" width="15.5703125" customWidth="1"/>
    <col min="11732" max="11732" width="13.42578125" customWidth="1"/>
    <col min="11733" max="11733" width="2" customWidth="1"/>
    <col min="11734" max="11735" width="16.7109375" customWidth="1"/>
    <col min="11736" max="11736" width="11.140625" customWidth="1"/>
    <col min="11737" max="11737" width="9.5703125" customWidth="1"/>
    <col min="11980" max="11980" width="4" customWidth="1"/>
    <col min="11981" max="11981" width="1.5703125" customWidth="1"/>
    <col min="11982" max="11982" width="5.7109375" customWidth="1"/>
    <col min="11983" max="11983" width="6" customWidth="1"/>
    <col min="11984" max="11984" width="2.140625" customWidth="1"/>
    <col min="11985" max="11985" width="5.7109375" customWidth="1"/>
    <col min="11986" max="11986" width="14.42578125" customWidth="1"/>
    <col min="11987" max="11987" width="15.5703125" customWidth="1"/>
    <col min="11988" max="11988" width="13.42578125" customWidth="1"/>
    <col min="11989" max="11989" width="2" customWidth="1"/>
    <col min="11990" max="11991" width="16.7109375" customWidth="1"/>
    <col min="11992" max="11992" width="11.140625" customWidth="1"/>
    <col min="11993" max="11993" width="9.5703125" customWidth="1"/>
    <col min="12236" max="12236" width="4" customWidth="1"/>
    <col min="12237" max="12237" width="1.5703125" customWidth="1"/>
    <col min="12238" max="12238" width="5.7109375" customWidth="1"/>
    <col min="12239" max="12239" width="6" customWidth="1"/>
    <col min="12240" max="12240" width="2.140625" customWidth="1"/>
    <col min="12241" max="12241" width="5.7109375" customWidth="1"/>
    <col min="12242" max="12242" width="14.42578125" customWidth="1"/>
    <col min="12243" max="12243" width="15.5703125" customWidth="1"/>
    <col min="12244" max="12244" width="13.42578125" customWidth="1"/>
    <col min="12245" max="12245" width="2" customWidth="1"/>
    <col min="12246" max="12247" width="16.7109375" customWidth="1"/>
    <col min="12248" max="12248" width="11.140625" customWidth="1"/>
    <col min="12249" max="12249" width="9.5703125" customWidth="1"/>
    <col min="12492" max="12492" width="4" customWidth="1"/>
    <col min="12493" max="12493" width="1.5703125" customWidth="1"/>
    <col min="12494" max="12494" width="5.7109375" customWidth="1"/>
    <col min="12495" max="12495" width="6" customWidth="1"/>
    <col min="12496" max="12496" width="2.140625" customWidth="1"/>
    <col min="12497" max="12497" width="5.7109375" customWidth="1"/>
    <col min="12498" max="12498" width="14.42578125" customWidth="1"/>
    <col min="12499" max="12499" width="15.5703125" customWidth="1"/>
    <col min="12500" max="12500" width="13.42578125" customWidth="1"/>
    <col min="12501" max="12501" width="2" customWidth="1"/>
    <col min="12502" max="12503" width="16.7109375" customWidth="1"/>
    <col min="12504" max="12504" width="11.140625" customWidth="1"/>
    <col min="12505" max="12505" width="9.5703125" customWidth="1"/>
    <col min="12748" max="12748" width="4" customWidth="1"/>
    <col min="12749" max="12749" width="1.5703125" customWidth="1"/>
    <col min="12750" max="12750" width="5.7109375" customWidth="1"/>
    <col min="12751" max="12751" width="6" customWidth="1"/>
    <col min="12752" max="12752" width="2.140625" customWidth="1"/>
    <col min="12753" max="12753" width="5.7109375" customWidth="1"/>
    <col min="12754" max="12754" width="14.42578125" customWidth="1"/>
    <col min="12755" max="12755" width="15.5703125" customWidth="1"/>
    <col min="12756" max="12756" width="13.42578125" customWidth="1"/>
    <col min="12757" max="12757" width="2" customWidth="1"/>
    <col min="12758" max="12759" width="16.7109375" customWidth="1"/>
    <col min="12760" max="12760" width="11.140625" customWidth="1"/>
    <col min="12761" max="12761" width="9.5703125" customWidth="1"/>
    <col min="13004" max="13004" width="4" customWidth="1"/>
    <col min="13005" max="13005" width="1.5703125" customWidth="1"/>
    <col min="13006" max="13006" width="5.7109375" customWidth="1"/>
    <col min="13007" max="13007" width="6" customWidth="1"/>
    <col min="13008" max="13008" width="2.140625" customWidth="1"/>
    <col min="13009" max="13009" width="5.7109375" customWidth="1"/>
    <col min="13010" max="13010" width="14.42578125" customWidth="1"/>
    <col min="13011" max="13011" width="15.5703125" customWidth="1"/>
    <col min="13012" max="13012" width="13.42578125" customWidth="1"/>
    <col min="13013" max="13013" width="2" customWidth="1"/>
    <col min="13014" max="13015" width="16.7109375" customWidth="1"/>
    <col min="13016" max="13016" width="11.140625" customWidth="1"/>
    <col min="13017" max="13017" width="9.5703125" customWidth="1"/>
    <col min="13260" max="13260" width="4" customWidth="1"/>
    <col min="13261" max="13261" width="1.5703125" customWidth="1"/>
    <col min="13262" max="13262" width="5.7109375" customWidth="1"/>
    <col min="13263" max="13263" width="6" customWidth="1"/>
    <col min="13264" max="13264" width="2.140625" customWidth="1"/>
    <col min="13265" max="13265" width="5.7109375" customWidth="1"/>
    <col min="13266" max="13266" width="14.42578125" customWidth="1"/>
    <col min="13267" max="13267" width="15.5703125" customWidth="1"/>
    <col min="13268" max="13268" width="13.42578125" customWidth="1"/>
    <col min="13269" max="13269" width="2" customWidth="1"/>
    <col min="13270" max="13271" width="16.7109375" customWidth="1"/>
    <col min="13272" max="13272" width="11.140625" customWidth="1"/>
    <col min="13273" max="13273" width="9.5703125" customWidth="1"/>
    <col min="13516" max="13516" width="4" customWidth="1"/>
    <col min="13517" max="13517" width="1.5703125" customWidth="1"/>
    <col min="13518" max="13518" width="5.7109375" customWidth="1"/>
    <col min="13519" max="13519" width="6" customWidth="1"/>
    <col min="13520" max="13520" width="2.140625" customWidth="1"/>
    <col min="13521" max="13521" width="5.7109375" customWidth="1"/>
    <col min="13522" max="13522" width="14.42578125" customWidth="1"/>
    <col min="13523" max="13523" width="15.5703125" customWidth="1"/>
    <col min="13524" max="13524" width="13.42578125" customWidth="1"/>
    <col min="13525" max="13525" width="2" customWidth="1"/>
    <col min="13526" max="13527" width="16.7109375" customWidth="1"/>
    <col min="13528" max="13528" width="11.140625" customWidth="1"/>
    <col min="13529" max="13529" width="9.5703125" customWidth="1"/>
    <col min="13772" max="13772" width="4" customWidth="1"/>
    <col min="13773" max="13773" width="1.5703125" customWidth="1"/>
    <col min="13774" max="13774" width="5.7109375" customWidth="1"/>
    <col min="13775" max="13775" width="6" customWidth="1"/>
    <col min="13776" max="13776" width="2.140625" customWidth="1"/>
    <col min="13777" max="13777" width="5.7109375" customWidth="1"/>
    <col min="13778" max="13778" width="14.42578125" customWidth="1"/>
    <col min="13779" max="13779" width="15.5703125" customWidth="1"/>
    <col min="13780" max="13780" width="13.42578125" customWidth="1"/>
    <col min="13781" max="13781" width="2" customWidth="1"/>
    <col min="13782" max="13783" width="16.7109375" customWidth="1"/>
    <col min="13784" max="13784" width="11.140625" customWidth="1"/>
    <col min="13785" max="13785" width="9.5703125" customWidth="1"/>
    <col min="14028" max="14028" width="4" customWidth="1"/>
    <col min="14029" max="14029" width="1.5703125" customWidth="1"/>
    <col min="14030" max="14030" width="5.7109375" customWidth="1"/>
    <col min="14031" max="14031" width="6" customWidth="1"/>
    <col min="14032" max="14032" width="2.140625" customWidth="1"/>
    <col min="14033" max="14033" width="5.7109375" customWidth="1"/>
    <col min="14034" max="14034" width="14.42578125" customWidth="1"/>
    <col min="14035" max="14035" width="15.5703125" customWidth="1"/>
    <col min="14036" max="14036" width="13.42578125" customWidth="1"/>
    <col min="14037" max="14037" width="2" customWidth="1"/>
    <col min="14038" max="14039" width="16.7109375" customWidth="1"/>
    <col min="14040" max="14040" width="11.140625" customWidth="1"/>
    <col min="14041" max="14041" width="9.5703125" customWidth="1"/>
    <col min="14284" max="14284" width="4" customWidth="1"/>
    <col min="14285" max="14285" width="1.5703125" customWidth="1"/>
    <col min="14286" max="14286" width="5.7109375" customWidth="1"/>
    <col min="14287" max="14287" width="6" customWidth="1"/>
    <col min="14288" max="14288" width="2.140625" customWidth="1"/>
    <col min="14289" max="14289" width="5.7109375" customWidth="1"/>
    <col min="14290" max="14290" width="14.42578125" customWidth="1"/>
    <col min="14291" max="14291" width="15.5703125" customWidth="1"/>
    <col min="14292" max="14292" width="13.42578125" customWidth="1"/>
    <col min="14293" max="14293" width="2" customWidth="1"/>
    <col min="14294" max="14295" width="16.7109375" customWidth="1"/>
    <col min="14296" max="14296" width="11.140625" customWidth="1"/>
    <col min="14297" max="14297" width="9.5703125" customWidth="1"/>
    <col min="14540" max="14540" width="4" customWidth="1"/>
    <col min="14541" max="14541" width="1.5703125" customWidth="1"/>
    <col min="14542" max="14542" width="5.7109375" customWidth="1"/>
    <col min="14543" max="14543" width="6" customWidth="1"/>
    <col min="14544" max="14544" width="2.140625" customWidth="1"/>
    <col min="14545" max="14545" width="5.7109375" customWidth="1"/>
    <col min="14546" max="14546" width="14.42578125" customWidth="1"/>
    <col min="14547" max="14547" width="15.5703125" customWidth="1"/>
    <col min="14548" max="14548" width="13.42578125" customWidth="1"/>
    <col min="14549" max="14549" width="2" customWidth="1"/>
    <col min="14550" max="14551" width="16.7109375" customWidth="1"/>
    <col min="14552" max="14552" width="11.140625" customWidth="1"/>
    <col min="14553" max="14553" width="9.5703125" customWidth="1"/>
    <col min="14796" max="14796" width="4" customWidth="1"/>
    <col min="14797" max="14797" width="1.5703125" customWidth="1"/>
    <col min="14798" max="14798" width="5.7109375" customWidth="1"/>
    <col min="14799" max="14799" width="6" customWidth="1"/>
    <col min="14800" max="14800" width="2.140625" customWidth="1"/>
    <col min="14801" max="14801" width="5.7109375" customWidth="1"/>
    <col min="14802" max="14802" width="14.42578125" customWidth="1"/>
    <col min="14803" max="14803" width="15.5703125" customWidth="1"/>
    <col min="14804" max="14804" width="13.42578125" customWidth="1"/>
    <col min="14805" max="14805" width="2" customWidth="1"/>
    <col min="14806" max="14807" width="16.7109375" customWidth="1"/>
    <col min="14808" max="14808" width="11.140625" customWidth="1"/>
    <col min="14809" max="14809" width="9.5703125" customWidth="1"/>
    <col min="15052" max="15052" width="4" customWidth="1"/>
    <col min="15053" max="15053" width="1.5703125" customWidth="1"/>
    <col min="15054" max="15054" width="5.7109375" customWidth="1"/>
    <col min="15055" max="15055" width="6" customWidth="1"/>
    <col min="15056" max="15056" width="2.140625" customWidth="1"/>
    <col min="15057" max="15057" width="5.7109375" customWidth="1"/>
    <col min="15058" max="15058" width="14.42578125" customWidth="1"/>
    <col min="15059" max="15059" width="15.5703125" customWidth="1"/>
    <col min="15060" max="15060" width="13.42578125" customWidth="1"/>
    <col min="15061" max="15061" width="2" customWidth="1"/>
    <col min="15062" max="15063" width="16.7109375" customWidth="1"/>
    <col min="15064" max="15064" width="11.140625" customWidth="1"/>
    <col min="15065" max="15065" width="9.5703125" customWidth="1"/>
    <col min="15308" max="15308" width="4" customWidth="1"/>
    <col min="15309" max="15309" width="1.5703125" customWidth="1"/>
    <col min="15310" max="15310" width="5.7109375" customWidth="1"/>
    <col min="15311" max="15311" width="6" customWidth="1"/>
    <col min="15312" max="15312" width="2.140625" customWidth="1"/>
    <col min="15313" max="15313" width="5.7109375" customWidth="1"/>
    <col min="15314" max="15314" width="14.42578125" customWidth="1"/>
    <col min="15315" max="15315" width="15.5703125" customWidth="1"/>
    <col min="15316" max="15316" width="13.42578125" customWidth="1"/>
    <col min="15317" max="15317" width="2" customWidth="1"/>
    <col min="15318" max="15319" width="16.7109375" customWidth="1"/>
    <col min="15320" max="15320" width="11.140625" customWidth="1"/>
    <col min="15321" max="15321" width="9.5703125" customWidth="1"/>
    <col min="15564" max="15564" width="4" customWidth="1"/>
    <col min="15565" max="15565" width="1.5703125" customWidth="1"/>
    <col min="15566" max="15566" width="5.7109375" customWidth="1"/>
    <col min="15567" max="15567" width="6" customWidth="1"/>
    <col min="15568" max="15568" width="2.140625" customWidth="1"/>
    <col min="15569" max="15569" width="5.7109375" customWidth="1"/>
    <col min="15570" max="15570" width="14.42578125" customWidth="1"/>
    <col min="15571" max="15571" width="15.5703125" customWidth="1"/>
    <col min="15572" max="15572" width="13.42578125" customWidth="1"/>
    <col min="15573" max="15573" width="2" customWidth="1"/>
    <col min="15574" max="15575" width="16.7109375" customWidth="1"/>
    <col min="15576" max="15576" width="11.140625" customWidth="1"/>
    <col min="15577" max="15577" width="9.5703125" customWidth="1"/>
    <col min="15820" max="15820" width="4" customWidth="1"/>
    <col min="15821" max="15821" width="1.5703125" customWidth="1"/>
    <col min="15822" max="15822" width="5.7109375" customWidth="1"/>
    <col min="15823" max="15823" width="6" customWidth="1"/>
    <col min="15824" max="15824" width="2.140625" customWidth="1"/>
    <col min="15825" max="15825" width="5.7109375" customWidth="1"/>
    <col min="15826" max="15826" width="14.42578125" customWidth="1"/>
    <col min="15827" max="15827" width="15.5703125" customWidth="1"/>
    <col min="15828" max="15828" width="13.42578125" customWidth="1"/>
    <col min="15829" max="15829" width="2" customWidth="1"/>
    <col min="15830" max="15831" width="16.7109375" customWidth="1"/>
    <col min="15832" max="15832" width="11.140625" customWidth="1"/>
    <col min="15833" max="15833" width="9.5703125" customWidth="1"/>
    <col min="16076" max="16076" width="4" customWidth="1"/>
    <col min="16077" max="16077" width="1.5703125" customWidth="1"/>
    <col min="16078" max="16078" width="5.7109375" customWidth="1"/>
    <col min="16079" max="16079" width="6" customWidth="1"/>
    <col min="16080" max="16080" width="2.140625" customWidth="1"/>
    <col min="16081" max="16081" width="5.7109375" customWidth="1"/>
    <col min="16082" max="16082" width="14.42578125" customWidth="1"/>
    <col min="16083" max="16083" width="15.5703125" customWidth="1"/>
    <col min="16084" max="16084" width="13.42578125" customWidth="1"/>
    <col min="16085" max="16085" width="2" customWidth="1"/>
    <col min="16086" max="16087" width="16.7109375" customWidth="1"/>
    <col min="16088" max="16088" width="11.140625" customWidth="1"/>
    <col min="16089" max="16089" width="9.5703125" customWidth="1"/>
  </cols>
  <sheetData>
    <row r="1" spans="1:18" ht="6" customHeight="1" thickBot="1">
      <c r="A1" s="621"/>
      <c r="B1" s="621"/>
      <c r="C1" s="621"/>
      <c r="D1" s="621"/>
      <c r="E1" s="621"/>
      <c r="F1" s="186"/>
      <c r="G1" s="186"/>
      <c r="H1" s="186"/>
      <c r="I1" s="186"/>
      <c r="J1" s="186"/>
      <c r="K1" s="186"/>
      <c r="L1" s="186"/>
      <c r="M1" s="186"/>
      <c r="N1" s="186"/>
      <c r="O1" s="186"/>
      <c r="P1" s="186"/>
      <c r="Q1" s="186"/>
      <c r="R1" s="186"/>
    </row>
    <row r="2" spans="1:18" ht="29.25" customHeight="1" thickTop="1">
      <c r="A2" s="348" t="s">
        <v>375</v>
      </c>
      <c r="B2" s="349"/>
      <c r="C2" s="349"/>
      <c r="D2" s="349"/>
      <c r="E2" s="349"/>
      <c r="F2" s="350"/>
      <c r="G2" s="350"/>
      <c r="H2" s="351"/>
      <c r="I2" s="351"/>
      <c r="J2" s="352"/>
      <c r="K2" s="352"/>
      <c r="L2" s="352"/>
      <c r="M2" s="622"/>
      <c r="N2" s="623"/>
      <c r="O2" s="391"/>
      <c r="P2" s="391"/>
      <c r="Q2" s="186"/>
      <c r="R2" s="186"/>
    </row>
    <row r="3" spans="1:18" ht="24.75" customHeight="1">
      <c r="A3" s="624" t="s">
        <v>381</v>
      </c>
      <c r="B3" s="625"/>
      <c r="C3" s="625"/>
      <c r="D3" s="625"/>
      <c r="E3" s="625"/>
      <c r="F3" s="625"/>
      <c r="G3" s="625"/>
      <c r="H3" s="353"/>
      <c r="I3" s="626" t="s">
        <v>380</v>
      </c>
      <c r="J3" s="626"/>
      <c r="K3" s="626"/>
      <c r="L3" s="626"/>
      <c r="M3" s="626"/>
      <c r="N3" s="627"/>
      <c r="O3" s="391"/>
      <c r="P3" s="391"/>
      <c r="Q3" s="186"/>
      <c r="R3" s="186"/>
    </row>
    <row r="4" spans="1:18" ht="24.75" customHeight="1">
      <c r="A4" s="628" t="s">
        <v>382</v>
      </c>
      <c r="B4" s="629"/>
      <c r="C4" s="629"/>
      <c r="D4" s="629"/>
      <c r="E4" s="629"/>
      <c r="F4" s="629"/>
      <c r="G4" s="629"/>
      <c r="H4" s="354"/>
      <c r="I4" s="626"/>
      <c r="J4" s="626"/>
      <c r="K4" s="626"/>
      <c r="L4" s="626"/>
      <c r="M4" s="626"/>
      <c r="N4" s="627"/>
      <c r="O4" s="391"/>
      <c r="P4" s="391"/>
      <c r="Q4" s="186"/>
      <c r="R4" s="186"/>
    </row>
    <row r="5" spans="1:18" ht="12" customHeight="1" thickBot="1">
      <c r="A5" s="355"/>
      <c r="B5" s="356"/>
      <c r="C5" s="356"/>
      <c r="D5" s="356"/>
      <c r="E5" s="356"/>
      <c r="F5" s="357"/>
      <c r="G5" s="357"/>
      <c r="H5" s="358"/>
      <c r="I5" s="358"/>
      <c r="J5" s="359"/>
      <c r="K5" s="359"/>
      <c r="L5" s="359"/>
      <c r="M5" s="359"/>
      <c r="N5" s="360"/>
      <c r="O5" s="391"/>
      <c r="P5" s="391"/>
      <c r="Q5" s="186"/>
      <c r="R5" s="186"/>
    </row>
    <row r="6" spans="1:18" s="189" customFormat="1" ht="23.45" customHeight="1">
      <c r="A6" s="630" t="s">
        <v>435</v>
      </c>
      <c r="B6" s="631"/>
      <c r="C6" s="631"/>
      <c r="D6" s="631"/>
      <c r="E6" s="631"/>
      <c r="F6" s="634" t="s">
        <v>383</v>
      </c>
      <c r="G6" s="634"/>
      <c r="H6" s="634"/>
      <c r="I6" s="361"/>
      <c r="J6" s="636" t="s">
        <v>378</v>
      </c>
      <c r="K6" s="362"/>
      <c r="L6" s="636" t="s">
        <v>378</v>
      </c>
      <c r="M6" s="362"/>
      <c r="N6" s="636" t="s">
        <v>378</v>
      </c>
      <c r="O6" s="391"/>
      <c r="P6" s="391"/>
      <c r="Q6" s="619" t="s">
        <v>379</v>
      </c>
      <c r="R6" s="188"/>
    </row>
    <row r="7" spans="1:18" ht="23.45" customHeight="1" thickBot="1">
      <c r="A7" s="632"/>
      <c r="B7" s="633"/>
      <c r="C7" s="633"/>
      <c r="D7" s="633"/>
      <c r="E7" s="633"/>
      <c r="F7" s="635"/>
      <c r="G7" s="635"/>
      <c r="H7" s="635"/>
      <c r="I7" s="363"/>
      <c r="J7" s="637"/>
      <c r="K7" s="364"/>
      <c r="L7" s="637"/>
      <c r="M7" s="364"/>
      <c r="N7" s="637"/>
      <c r="O7" s="391"/>
      <c r="P7" s="391"/>
      <c r="Q7" s="620"/>
      <c r="R7" s="186"/>
    </row>
    <row r="8" spans="1:18" s="1" customFormat="1" ht="12" customHeight="1" thickBot="1">
      <c r="A8" s="610"/>
      <c r="B8" s="610"/>
      <c r="C8" s="610"/>
      <c r="D8" s="610"/>
      <c r="E8" s="610"/>
      <c r="F8" s="610"/>
      <c r="G8" s="610"/>
      <c r="H8" s="610"/>
      <c r="I8" s="610"/>
      <c r="J8" s="610"/>
      <c r="K8" s="610"/>
      <c r="L8" s="610"/>
      <c r="M8" s="610"/>
      <c r="N8" s="610"/>
      <c r="O8" s="391"/>
      <c r="P8" s="391"/>
      <c r="Q8" s="396"/>
      <c r="R8" s="192"/>
    </row>
    <row r="9" spans="1:18" s="249" customFormat="1" ht="23.45" customHeight="1">
      <c r="A9" s="365" t="s">
        <v>240</v>
      </c>
      <c r="B9" s="366"/>
      <c r="C9" s="612" t="s">
        <v>241</v>
      </c>
      <c r="D9" s="612"/>
      <c r="E9" s="612"/>
      <c r="F9" s="612"/>
      <c r="G9" s="612"/>
      <c r="H9" s="612"/>
      <c r="I9" s="367"/>
      <c r="J9" s="397" t="s">
        <v>385</v>
      </c>
      <c r="K9" s="609"/>
      <c r="L9" s="397" t="s">
        <v>385</v>
      </c>
      <c r="M9" s="609"/>
      <c r="N9" s="397" t="s">
        <v>385</v>
      </c>
      <c r="O9" s="391"/>
      <c r="P9" s="391"/>
      <c r="Q9" s="397" t="s">
        <v>384</v>
      </c>
      <c r="R9" s="394"/>
    </row>
    <row r="10" spans="1:18" ht="5.45" customHeight="1">
      <c r="A10" s="368"/>
      <c r="B10" s="369"/>
      <c r="C10" s="370"/>
      <c r="D10" s="369"/>
      <c r="E10" s="370"/>
      <c r="F10" s="370"/>
      <c r="G10" s="370"/>
      <c r="H10" s="370"/>
      <c r="I10" s="370"/>
      <c r="J10" s="371"/>
      <c r="K10" s="609"/>
      <c r="L10" s="371"/>
      <c r="M10" s="609"/>
      <c r="N10" s="371"/>
      <c r="O10" s="392"/>
      <c r="P10" s="392"/>
      <c r="Q10" s="371"/>
      <c r="R10" s="190"/>
    </row>
    <row r="11" spans="1:18" ht="18" customHeight="1">
      <c r="A11" s="611" t="s">
        <v>386</v>
      </c>
      <c r="B11" s="372" t="s">
        <v>244</v>
      </c>
      <c r="C11" s="604" t="s">
        <v>416</v>
      </c>
      <c r="D11" s="604"/>
      <c r="E11" s="604"/>
      <c r="F11" s="604"/>
      <c r="G11" s="603" t="s">
        <v>391</v>
      </c>
      <c r="H11" s="603"/>
      <c r="I11" s="373"/>
      <c r="J11" s="374">
        <v>0</v>
      </c>
      <c r="K11" s="609"/>
      <c r="L11" s="374">
        <v>0</v>
      </c>
      <c r="M11" s="609"/>
      <c r="N11" s="374">
        <v>0</v>
      </c>
      <c r="O11" s="391"/>
      <c r="P11" s="391"/>
      <c r="Q11" s="374">
        <f>J11+L11+N11</f>
        <v>0</v>
      </c>
      <c r="R11" s="190"/>
    </row>
    <row r="12" spans="1:18" ht="18" customHeight="1">
      <c r="A12" s="611"/>
      <c r="B12" s="372" t="s">
        <v>246</v>
      </c>
      <c r="C12" s="604" t="s">
        <v>417</v>
      </c>
      <c r="D12" s="604"/>
      <c r="E12" s="604"/>
      <c r="F12" s="604"/>
      <c r="G12" s="603" t="s">
        <v>392</v>
      </c>
      <c r="H12" s="603"/>
      <c r="I12" s="373"/>
      <c r="J12" s="374">
        <v>0</v>
      </c>
      <c r="K12" s="609"/>
      <c r="L12" s="374">
        <v>0</v>
      </c>
      <c r="M12" s="609"/>
      <c r="N12" s="374">
        <v>0</v>
      </c>
      <c r="O12" s="391"/>
      <c r="P12" s="391"/>
      <c r="Q12" s="374">
        <f>J12+L12+N12</f>
        <v>0</v>
      </c>
      <c r="R12" s="395"/>
    </row>
    <row r="13" spans="1:18" ht="18" customHeight="1">
      <c r="A13" s="611"/>
      <c r="B13" s="372" t="s">
        <v>268</v>
      </c>
      <c r="C13" s="604" t="s">
        <v>418</v>
      </c>
      <c r="D13" s="604"/>
      <c r="E13" s="604"/>
      <c r="F13" s="604"/>
      <c r="G13" s="603" t="s">
        <v>395</v>
      </c>
      <c r="H13" s="603"/>
      <c r="I13" s="373"/>
      <c r="J13" s="374">
        <v>0</v>
      </c>
      <c r="K13" s="609"/>
      <c r="L13" s="374">
        <v>0</v>
      </c>
      <c r="M13" s="609"/>
      <c r="N13" s="374">
        <v>0</v>
      </c>
      <c r="O13" s="391"/>
      <c r="P13" s="391"/>
      <c r="Q13" s="374">
        <f t="shared" ref="Q13:Q15" si="0">J13+L13+N13</f>
        <v>0</v>
      </c>
      <c r="R13" s="395"/>
    </row>
    <row r="14" spans="1:18" ht="18" customHeight="1">
      <c r="A14" s="611"/>
      <c r="B14" s="372" t="s">
        <v>272</v>
      </c>
      <c r="C14" s="604" t="s">
        <v>420</v>
      </c>
      <c r="D14" s="604"/>
      <c r="E14" s="604"/>
      <c r="F14" s="604"/>
      <c r="G14" s="603" t="s">
        <v>394</v>
      </c>
      <c r="H14" s="603"/>
      <c r="I14" s="373"/>
      <c r="J14" s="374">
        <v>0</v>
      </c>
      <c r="K14" s="609"/>
      <c r="L14" s="374">
        <v>0</v>
      </c>
      <c r="M14" s="609"/>
      <c r="N14" s="374">
        <v>0</v>
      </c>
      <c r="O14" s="391"/>
      <c r="P14" s="391"/>
      <c r="Q14" s="374">
        <f t="shared" si="0"/>
        <v>0</v>
      </c>
      <c r="R14" s="190"/>
    </row>
    <row r="15" spans="1:18" ht="18" customHeight="1">
      <c r="A15" s="611"/>
      <c r="B15" s="372" t="s">
        <v>274</v>
      </c>
      <c r="C15" s="604" t="s">
        <v>419</v>
      </c>
      <c r="D15" s="604"/>
      <c r="E15" s="604"/>
      <c r="F15" s="604"/>
      <c r="G15" s="613" t="s">
        <v>387</v>
      </c>
      <c r="H15" s="613"/>
      <c r="I15" s="373"/>
      <c r="J15" s="374">
        <v>0</v>
      </c>
      <c r="K15" s="609"/>
      <c r="L15" s="374">
        <v>0</v>
      </c>
      <c r="M15" s="609"/>
      <c r="N15" s="374">
        <v>0</v>
      </c>
      <c r="O15" s="391"/>
      <c r="P15" s="391"/>
      <c r="Q15" s="374">
        <f t="shared" si="0"/>
        <v>0</v>
      </c>
      <c r="R15" s="190"/>
    </row>
    <row r="16" spans="1:18" ht="6" customHeight="1">
      <c r="A16" s="605"/>
      <c r="B16" s="606"/>
      <c r="C16" s="606"/>
      <c r="D16" s="606"/>
      <c r="E16" s="606"/>
      <c r="F16" s="606"/>
      <c r="G16" s="606"/>
      <c r="H16" s="606"/>
      <c r="I16" s="373"/>
      <c r="J16" s="374"/>
      <c r="K16" s="609"/>
      <c r="L16" s="374"/>
      <c r="M16" s="609"/>
      <c r="N16" s="374"/>
      <c r="O16" s="391"/>
      <c r="P16" s="391"/>
      <c r="Q16" s="374"/>
      <c r="R16" s="190"/>
    </row>
    <row r="17" spans="1:18" ht="4.5" customHeight="1">
      <c r="A17" s="368"/>
      <c r="B17" s="369"/>
      <c r="C17" s="370"/>
      <c r="D17" s="369"/>
      <c r="E17" s="370"/>
      <c r="F17" s="370"/>
      <c r="G17" s="370"/>
      <c r="H17" s="370"/>
      <c r="I17" s="380"/>
      <c r="J17" s="371"/>
      <c r="K17" s="609"/>
      <c r="L17" s="371"/>
      <c r="M17" s="609"/>
      <c r="N17" s="371"/>
      <c r="O17" s="392"/>
      <c r="P17" s="392"/>
      <c r="Q17" s="381"/>
      <c r="R17" s="186"/>
    </row>
    <row r="18" spans="1:18" ht="18" customHeight="1">
      <c r="A18" s="611" t="s">
        <v>388</v>
      </c>
      <c r="B18" s="372" t="s">
        <v>249</v>
      </c>
      <c r="C18" s="604" t="s">
        <v>416</v>
      </c>
      <c r="D18" s="604"/>
      <c r="E18" s="604"/>
      <c r="F18" s="604"/>
      <c r="G18" s="603" t="s">
        <v>393</v>
      </c>
      <c r="H18" s="603"/>
      <c r="I18" s="373"/>
      <c r="J18" s="374">
        <v>0</v>
      </c>
      <c r="K18" s="609"/>
      <c r="L18" s="374">
        <v>0</v>
      </c>
      <c r="M18" s="609"/>
      <c r="N18" s="374">
        <v>0</v>
      </c>
      <c r="O18" s="391"/>
      <c r="P18" s="391"/>
      <c r="Q18" s="374">
        <f>J18+L18+N18</f>
        <v>0</v>
      </c>
      <c r="R18" s="190"/>
    </row>
    <row r="19" spans="1:18" ht="18" customHeight="1">
      <c r="A19" s="611"/>
      <c r="B19" s="372" t="s">
        <v>251</v>
      </c>
      <c r="C19" s="604" t="s">
        <v>417</v>
      </c>
      <c r="D19" s="604"/>
      <c r="E19" s="604"/>
      <c r="F19" s="604"/>
      <c r="G19" s="603" t="s">
        <v>396</v>
      </c>
      <c r="H19" s="603"/>
      <c r="I19" s="373"/>
      <c r="J19" s="374">
        <v>0</v>
      </c>
      <c r="K19" s="609"/>
      <c r="L19" s="374">
        <v>0</v>
      </c>
      <c r="M19" s="609"/>
      <c r="N19" s="374">
        <v>0</v>
      </c>
      <c r="O19" s="391"/>
      <c r="P19" s="391"/>
      <c r="Q19" s="374">
        <f>J19+L19+N19</f>
        <v>0</v>
      </c>
      <c r="R19" s="395"/>
    </row>
    <row r="20" spans="1:18" ht="18" customHeight="1">
      <c r="A20" s="611"/>
      <c r="B20" s="372" t="s">
        <v>389</v>
      </c>
      <c r="C20" s="604" t="s">
        <v>418</v>
      </c>
      <c r="D20" s="604"/>
      <c r="E20" s="604"/>
      <c r="F20" s="604"/>
      <c r="G20" s="603" t="s">
        <v>424</v>
      </c>
      <c r="H20" s="603"/>
      <c r="I20" s="373"/>
      <c r="J20" s="374">
        <v>0</v>
      </c>
      <c r="K20" s="609"/>
      <c r="L20" s="374">
        <v>0</v>
      </c>
      <c r="M20" s="609"/>
      <c r="N20" s="374">
        <v>0</v>
      </c>
      <c r="O20" s="391"/>
      <c r="P20" s="391"/>
      <c r="Q20" s="374">
        <f t="shared" ref="Q20:Q22" si="1">J20+L20+N20</f>
        <v>0</v>
      </c>
      <c r="R20" s="395"/>
    </row>
    <row r="21" spans="1:18" ht="18" customHeight="1">
      <c r="A21" s="611"/>
      <c r="B21" s="372" t="s">
        <v>425</v>
      </c>
      <c r="C21" s="604" t="s">
        <v>420</v>
      </c>
      <c r="D21" s="604"/>
      <c r="E21" s="604"/>
      <c r="F21" s="604"/>
      <c r="G21" s="613" t="s">
        <v>387</v>
      </c>
      <c r="H21" s="613"/>
      <c r="I21" s="373"/>
      <c r="J21" s="374">
        <v>0</v>
      </c>
      <c r="K21" s="609"/>
      <c r="L21" s="374">
        <v>0</v>
      </c>
      <c r="M21" s="609"/>
      <c r="N21" s="374">
        <v>0</v>
      </c>
      <c r="O21" s="391"/>
      <c r="P21" s="391"/>
      <c r="Q21" s="374">
        <f t="shared" si="1"/>
        <v>0</v>
      </c>
      <c r="R21" s="190"/>
    </row>
    <row r="22" spans="1:18" ht="18" customHeight="1">
      <c r="A22" s="611"/>
      <c r="B22" s="372" t="s">
        <v>426</v>
      </c>
      <c r="C22" s="604" t="s">
        <v>419</v>
      </c>
      <c r="D22" s="604"/>
      <c r="E22" s="604"/>
      <c r="F22" s="604"/>
      <c r="G22" s="613" t="s">
        <v>387</v>
      </c>
      <c r="H22" s="613"/>
      <c r="I22" s="373"/>
      <c r="J22" s="374">
        <v>0</v>
      </c>
      <c r="K22" s="609"/>
      <c r="L22" s="374">
        <v>0</v>
      </c>
      <c r="M22" s="609"/>
      <c r="N22" s="374">
        <v>0</v>
      </c>
      <c r="O22" s="391"/>
      <c r="P22" s="391"/>
      <c r="Q22" s="374">
        <f t="shared" si="1"/>
        <v>0</v>
      </c>
      <c r="R22" s="190"/>
    </row>
    <row r="23" spans="1:18" ht="6" customHeight="1">
      <c r="A23" s="605"/>
      <c r="B23" s="606"/>
      <c r="C23" s="606"/>
      <c r="D23" s="606"/>
      <c r="E23" s="606"/>
      <c r="F23" s="606"/>
      <c r="G23" s="606"/>
      <c r="H23" s="606"/>
      <c r="I23" s="373"/>
      <c r="J23" s="374"/>
      <c r="K23" s="609"/>
      <c r="L23" s="374"/>
      <c r="M23" s="609"/>
      <c r="N23" s="374"/>
      <c r="O23" s="391"/>
      <c r="P23" s="391"/>
      <c r="Q23" s="374"/>
      <c r="R23" s="190"/>
    </row>
    <row r="24" spans="1:18" ht="4.5" customHeight="1">
      <c r="A24" s="368"/>
      <c r="B24" s="369"/>
      <c r="C24" s="370"/>
      <c r="D24" s="369"/>
      <c r="E24" s="370"/>
      <c r="F24" s="370"/>
      <c r="G24" s="370"/>
      <c r="H24" s="370"/>
      <c r="I24" s="380"/>
      <c r="J24" s="371"/>
      <c r="K24" s="609"/>
      <c r="L24" s="371"/>
      <c r="M24" s="609"/>
      <c r="N24" s="371"/>
      <c r="O24" s="392"/>
      <c r="P24" s="392"/>
      <c r="Q24" s="381"/>
      <c r="R24" s="186"/>
    </row>
    <row r="25" spans="1:18" ht="18" customHeight="1">
      <c r="A25" s="611" t="s">
        <v>390</v>
      </c>
      <c r="B25" s="382" t="s">
        <v>288</v>
      </c>
      <c r="C25" s="604" t="s">
        <v>416</v>
      </c>
      <c r="D25" s="604"/>
      <c r="E25" s="604"/>
      <c r="F25" s="604"/>
      <c r="G25" s="603" t="s">
        <v>400</v>
      </c>
      <c r="H25" s="603"/>
      <c r="I25" s="373"/>
      <c r="J25" s="374">
        <v>0</v>
      </c>
      <c r="K25" s="609"/>
      <c r="L25" s="374">
        <v>0</v>
      </c>
      <c r="M25" s="609"/>
      <c r="N25" s="374">
        <v>0</v>
      </c>
      <c r="O25" s="391"/>
      <c r="P25" s="391"/>
      <c r="Q25" s="374">
        <f>J25+L25+N25</f>
        <v>0</v>
      </c>
      <c r="R25" s="190"/>
    </row>
    <row r="26" spans="1:18" ht="18" customHeight="1">
      <c r="A26" s="611"/>
      <c r="B26" s="382" t="s">
        <v>289</v>
      </c>
      <c r="C26" s="604" t="s">
        <v>417</v>
      </c>
      <c r="D26" s="604"/>
      <c r="E26" s="604"/>
      <c r="F26" s="604"/>
      <c r="G26" s="603" t="s">
        <v>401</v>
      </c>
      <c r="H26" s="603"/>
      <c r="I26" s="373"/>
      <c r="J26" s="374">
        <v>0</v>
      </c>
      <c r="K26" s="609"/>
      <c r="L26" s="374">
        <v>0</v>
      </c>
      <c r="M26" s="609"/>
      <c r="N26" s="374">
        <v>0</v>
      </c>
      <c r="O26" s="391"/>
      <c r="P26" s="391"/>
      <c r="Q26" s="374">
        <f>J26+L26+N26</f>
        <v>0</v>
      </c>
      <c r="R26" s="395"/>
    </row>
    <row r="27" spans="1:18" ht="18" customHeight="1">
      <c r="A27" s="611"/>
      <c r="B27" s="382" t="s">
        <v>376</v>
      </c>
      <c r="C27" s="604" t="s">
        <v>418</v>
      </c>
      <c r="D27" s="604"/>
      <c r="E27" s="604"/>
      <c r="F27" s="604"/>
      <c r="G27" s="603" t="s">
        <v>402</v>
      </c>
      <c r="H27" s="603"/>
      <c r="I27" s="373"/>
      <c r="J27" s="374">
        <v>0</v>
      </c>
      <c r="K27" s="609"/>
      <c r="L27" s="374">
        <v>0</v>
      </c>
      <c r="M27" s="609"/>
      <c r="N27" s="374">
        <v>0</v>
      </c>
      <c r="O27" s="391"/>
      <c r="P27" s="391"/>
      <c r="Q27" s="374">
        <f t="shared" ref="Q27" si="2">J27+L27+N27</f>
        <v>0</v>
      </c>
      <c r="R27" s="395"/>
    </row>
    <row r="28" spans="1:18" ht="18" customHeight="1">
      <c r="A28" s="611"/>
      <c r="B28" s="382" t="s">
        <v>422</v>
      </c>
      <c r="C28" s="604" t="s">
        <v>420</v>
      </c>
      <c r="D28" s="604"/>
      <c r="E28" s="604"/>
      <c r="F28" s="604"/>
      <c r="G28" s="613" t="s">
        <v>387</v>
      </c>
      <c r="H28" s="613"/>
      <c r="I28" s="373"/>
      <c r="J28" s="374">
        <v>0</v>
      </c>
      <c r="K28" s="609"/>
      <c r="L28" s="374">
        <v>0</v>
      </c>
      <c r="M28" s="609"/>
      <c r="N28" s="374">
        <v>0</v>
      </c>
      <c r="O28" s="391"/>
      <c r="P28" s="391"/>
      <c r="Q28" s="374">
        <f>J28+L28+N28</f>
        <v>0</v>
      </c>
      <c r="R28" s="190"/>
    </row>
    <row r="29" spans="1:18" ht="18" customHeight="1">
      <c r="A29" s="611"/>
      <c r="B29" s="382" t="s">
        <v>423</v>
      </c>
      <c r="C29" s="604" t="s">
        <v>419</v>
      </c>
      <c r="D29" s="604"/>
      <c r="E29" s="604"/>
      <c r="F29" s="604"/>
      <c r="G29" s="613" t="s">
        <v>387</v>
      </c>
      <c r="H29" s="613"/>
      <c r="I29" s="373"/>
      <c r="J29" s="374">
        <v>0</v>
      </c>
      <c r="K29" s="609"/>
      <c r="L29" s="374">
        <v>0</v>
      </c>
      <c r="M29" s="609"/>
      <c r="N29" s="374">
        <v>0</v>
      </c>
      <c r="O29" s="391"/>
      <c r="P29" s="391"/>
      <c r="Q29" s="374">
        <f t="shared" ref="Q29" si="3">J29+L29+N29</f>
        <v>0</v>
      </c>
      <c r="R29" s="190"/>
    </row>
    <row r="30" spans="1:18" ht="6" customHeight="1">
      <c r="A30" s="605"/>
      <c r="B30" s="606"/>
      <c r="C30" s="606"/>
      <c r="D30" s="606"/>
      <c r="E30" s="606"/>
      <c r="F30" s="606"/>
      <c r="G30" s="606"/>
      <c r="H30" s="606"/>
      <c r="I30" s="373"/>
      <c r="J30" s="374"/>
      <c r="K30" s="609"/>
      <c r="L30" s="374"/>
      <c r="M30" s="609"/>
      <c r="N30" s="374"/>
      <c r="O30" s="391"/>
      <c r="P30" s="391"/>
      <c r="Q30" s="374"/>
      <c r="R30" s="190"/>
    </row>
    <row r="31" spans="1:18" ht="4.5" customHeight="1">
      <c r="A31" s="368"/>
      <c r="B31" s="369"/>
      <c r="C31" s="370"/>
      <c r="D31" s="369"/>
      <c r="E31" s="370"/>
      <c r="F31" s="370"/>
      <c r="G31" s="370"/>
      <c r="H31" s="370"/>
      <c r="I31" s="380"/>
      <c r="J31" s="371"/>
      <c r="K31" s="609"/>
      <c r="L31" s="371"/>
      <c r="M31" s="609"/>
      <c r="N31" s="371"/>
      <c r="O31" s="392"/>
      <c r="P31" s="392"/>
      <c r="Q31" s="371"/>
      <c r="R31" s="186"/>
    </row>
    <row r="32" spans="1:18" ht="18" customHeight="1">
      <c r="A32" s="611" t="s">
        <v>399</v>
      </c>
      <c r="B32" s="382" t="s">
        <v>255</v>
      </c>
      <c r="C32" s="604" t="s">
        <v>407</v>
      </c>
      <c r="D32" s="604"/>
      <c r="E32" s="604"/>
      <c r="F32" s="604"/>
      <c r="G32" s="603" t="s">
        <v>405</v>
      </c>
      <c r="H32" s="603"/>
      <c r="I32" s="373"/>
      <c r="J32" s="374">
        <v>0</v>
      </c>
      <c r="K32" s="609"/>
      <c r="L32" s="374">
        <v>0</v>
      </c>
      <c r="M32" s="609"/>
      <c r="N32" s="374">
        <v>0</v>
      </c>
      <c r="O32" s="391"/>
      <c r="P32" s="391"/>
      <c r="Q32" s="374">
        <f>J32+L32+N32</f>
        <v>0</v>
      </c>
      <c r="R32" s="186"/>
    </row>
    <row r="33" spans="1:18" ht="18" customHeight="1">
      <c r="A33" s="611"/>
      <c r="B33" s="382" t="s">
        <v>256</v>
      </c>
      <c r="C33" s="604" t="s">
        <v>408</v>
      </c>
      <c r="D33" s="604"/>
      <c r="E33" s="604"/>
      <c r="F33" s="604"/>
      <c r="G33" s="603" t="s">
        <v>404</v>
      </c>
      <c r="H33" s="603"/>
      <c r="I33" s="373"/>
      <c r="J33" s="374">
        <v>0</v>
      </c>
      <c r="K33" s="609"/>
      <c r="L33" s="374">
        <v>0</v>
      </c>
      <c r="M33" s="609"/>
      <c r="N33" s="374">
        <v>0</v>
      </c>
      <c r="O33" s="391"/>
      <c r="P33" s="391"/>
      <c r="Q33" s="374">
        <f t="shared" ref="Q33:Q34" si="4">J33+L33+N33</f>
        <v>0</v>
      </c>
      <c r="R33" s="395"/>
    </row>
    <row r="34" spans="1:18" ht="18" customHeight="1">
      <c r="A34" s="611"/>
      <c r="B34" s="382" t="s">
        <v>292</v>
      </c>
      <c r="C34" s="604" t="s">
        <v>409</v>
      </c>
      <c r="D34" s="604"/>
      <c r="E34" s="604"/>
      <c r="F34" s="604"/>
      <c r="G34" s="603" t="s">
        <v>415</v>
      </c>
      <c r="H34" s="603"/>
      <c r="I34" s="373"/>
      <c r="J34" s="374">
        <v>0</v>
      </c>
      <c r="K34" s="609"/>
      <c r="L34" s="374">
        <v>0</v>
      </c>
      <c r="M34" s="609"/>
      <c r="N34" s="374">
        <v>0</v>
      </c>
      <c r="O34" s="391"/>
      <c r="P34" s="391"/>
      <c r="Q34" s="374">
        <f t="shared" si="4"/>
        <v>0</v>
      </c>
      <c r="R34" s="395"/>
    </row>
    <row r="35" spans="1:18" ht="18" customHeight="1">
      <c r="A35" s="611"/>
      <c r="B35" s="382" t="s">
        <v>293</v>
      </c>
      <c r="C35" s="604" t="s">
        <v>410</v>
      </c>
      <c r="D35" s="604"/>
      <c r="E35" s="604"/>
      <c r="F35" s="604"/>
      <c r="G35" s="603" t="s">
        <v>406</v>
      </c>
      <c r="H35" s="603"/>
      <c r="I35" s="373"/>
      <c r="J35" s="374">
        <v>0</v>
      </c>
      <c r="K35" s="609"/>
      <c r="L35" s="374">
        <v>0</v>
      </c>
      <c r="M35" s="609"/>
      <c r="N35" s="374">
        <v>0</v>
      </c>
      <c r="O35" s="391"/>
      <c r="P35" s="391"/>
      <c r="Q35" s="374">
        <f>J35+L35+N35</f>
        <v>0</v>
      </c>
      <c r="R35" s="395"/>
    </row>
    <row r="36" spans="1:18" ht="18" customHeight="1">
      <c r="A36" s="611"/>
      <c r="B36" s="382" t="s">
        <v>421</v>
      </c>
      <c r="C36" s="604" t="s">
        <v>411</v>
      </c>
      <c r="D36" s="604"/>
      <c r="E36" s="604"/>
      <c r="F36" s="604"/>
      <c r="G36" s="613" t="s">
        <v>387</v>
      </c>
      <c r="H36" s="613"/>
      <c r="I36" s="373"/>
      <c r="J36" s="374">
        <v>0</v>
      </c>
      <c r="K36" s="609"/>
      <c r="L36" s="374">
        <v>0</v>
      </c>
      <c r="M36" s="609"/>
      <c r="N36" s="374">
        <v>0</v>
      </c>
      <c r="O36" s="391"/>
      <c r="P36" s="391"/>
      <c r="Q36" s="374">
        <f t="shared" ref="Q36" si="5">J36+L36+N36</f>
        <v>0</v>
      </c>
      <c r="R36" s="186"/>
    </row>
    <row r="37" spans="1:18" ht="6" customHeight="1">
      <c r="A37" s="605"/>
      <c r="B37" s="606"/>
      <c r="C37" s="606"/>
      <c r="D37" s="606"/>
      <c r="E37" s="606"/>
      <c r="F37" s="606"/>
      <c r="G37" s="606"/>
      <c r="H37" s="606"/>
      <c r="I37" s="373"/>
      <c r="J37" s="374"/>
      <c r="K37" s="609"/>
      <c r="L37" s="374"/>
      <c r="M37" s="609"/>
      <c r="N37" s="374"/>
      <c r="O37" s="391"/>
      <c r="P37" s="391"/>
      <c r="Q37" s="374"/>
      <c r="R37" s="190"/>
    </row>
    <row r="38" spans="1:18" ht="4.5" customHeight="1">
      <c r="A38" s="368"/>
      <c r="B38" s="369"/>
      <c r="C38" s="370"/>
      <c r="D38" s="369"/>
      <c r="E38" s="370"/>
      <c r="F38" s="370"/>
      <c r="G38" s="370"/>
      <c r="H38" s="370"/>
      <c r="I38" s="380"/>
      <c r="J38" s="371"/>
      <c r="K38" s="609"/>
      <c r="L38" s="371"/>
      <c r="M38" s="609"/>
      <c r="N38" s="371"/>
      <c r="O38" s="392"/>
      <c r="P38" s="392"/>
      <c r="Q38" s="371"/>
      <c r="R38" s="186"/>
    </row>
    <row r="39" spans="1:18" ht="18" customHeight="1">
      <c r="A39" s="611" t="s">
        <v>397</v>
      </c>
      <c r="B39" s="372" t="s">
        <v>258</v>
      </c>
      <c r="C39" s="604" t="s">
        <v>412</v>
      </c>
      <c r="D39" s="604"/>
      <c r="E39" s="604"/>
      <c r="F39" s="604"/>
      <c r="G39" s="603" t="s">
        <v>398</v>
      </c>
      <c r="H39" s="603"/>
      <c r="I39" s="375"/>
      <c r="J39" s="374">
        <v>0</v>
      </c>
      <c r="K39" s="609"/>
      <c r="L39" s="374">
        <v>0</v>
      </c>
      <c r="M39" s="609"/>
      <c r="N39" s="374">
        <v>0</v>
      </c>
      <c r="O39" s="391"/>
      <c r="P39" s="391"/>
      <c r="Q39" s="374">
        <f>J39+L39+N39</f>
        <v>0</v>
      </c>
      <c r="R39" s="395"/>
    </row>
    <row r="40" spans="1:18" ht="18" customHeight="1">
      <c r="A40" s="611"/>
      <c r="B40" s="382" t="s">
        <v>260</v>
      </c>
      <c r="C40" s="604" t="s">
        <v>413</v>
      </c>
      <c r="D40" s="604"/>
      <c r="E40" s="604"/>
      <c r="F40" s="604"/>
      <c r="G40" s="613" t="s">
        <v>387</v>
      </c>
      <c r="H40" s="613"/>
      <c r="I40" s="373"/>
      <c r="J40" s="374">
        <v>0</v>
      </c>
      <c r="K40" s="609"/>
      <c r="L40" s="374">
        <v>0</v>
      </c>
      <c r="M40" s="609"/>
      <c r="N40" s="374">
        <v>0</v>
      </c>
      <c r="O40" s="391"/>
      <c r="P40" s="391"/>
      <c r="Q40" s="374">
        <f>J40+L40+N40</f>
        <v>0</v>
      </c>
      <c r="R40" s="395"/>
    </row>
    <row r="41" spans="1:18" ht="18" customHeight="1">
      <c r="A41" s="611"/>
      <c r="B41" s="382" t="s">
        <v>403</v>
      </c>
      <c r="C41" s="604" t="s">
        <v>414</v>
      </c>
      <c r="D41" s="604"/>
      <c r="E41" s="604"/>
      <c r="F41" s="604"/>
      <c r="G41" s="613" t="s">
        <v>387</v>
      </c>
      <c r="H41" s="613"/>
      <c r="I41" s="373"/>
      <c r="J41" s="374">
        <v>0</v>
      </c>
      <c r="K41" s="609"/>
      <c r="L41" s="374">
        <v>0</v>
      </c>
      <c r="M41" s="609"/>
      <c r="N41" s="374">
        <v>0</v>
      </c>
      <c r="O41" s="391"/>
      <c r="P41" s="391"/>
      <c r="Q41" s="374">
        <f t="shared" ref="Q41" si="6">J41+L41+N41</f>
        <v>0</v>
      </c>
      <c r="R41" s="395"/>
    </row>
    <row r="42" spans="1:18" ht="6" customHeight="1">
      <c r="A42" s="611"/>
      <c r="B42" s="614"/>
      <c r="C42" s="614"/>
      <c r="D42" s="614"/>
      <c r="E42" s="614"/>
      <c r="F42" s="614"/>
      <c r="G42" s="614"/>
      <c r="H42" s="614"/>
      <c r="I42" s="373"/>
      <c r="J42" s="374"/>
      <c r="K42" s="609"/>
      <c r="L42" s="374"/>
      <c r="M42" s="609"/>
      <c r="N42" s="374"/>
      <c r="O42" s="391"/>
      <c r="P42" s="391"/>
      <c r="Q42" s="374"/>
      <c r="R42" s="190"/>
    </row>
    <row r="43" spans="1:18" ht="6.75" customHeight="1">
      <c r="A43" s="368"/>
      <c r="B43" s="369"/>
      <c r="C43" s="370"/>
      <c r="D43" s="369"/>
      <c r="E43" s="370"/>
      <c r="F43" s="370"/>
      <c r="G43" s="370"/>
      <c r="H43" s="370"/>
      <c r="I43" s="370"/>
      <c r="J43" s="371"/>
      <c r="K43" s="609"/>
      <c r="L43" s="371"/>
      <c r="M43" s="609"/>
      <c r="N43" s="371"/>
      <c r="O43" s="392"/>
      <c r="P43" s="392"/>
      <c r="Q43" s="381"/>
      <c r="R43" s="186"/>
    </row>
    <row r="44" spans="1:18" ht="19.899999999999999" customHeight="1" thickBot="1">
      <c r="A44" s="383"/>
      <c r="B44" s="384"/>
      <c r="C44" s="384"/>
      <c r="D44" s="384"/>
      <c r="E44" s="384"/>
      <c r="F44" s="615" t="s">
        <v>263</v>
      </c>
      <c r="G44" s="615"/>
      <c r="H44" s="615"/>
      <c r="I44" s="616"/>
      <c r="J44" s="385">
        <f>SUM(J11:J42)</f>
        <v>0</v>
      </c>
      <c r="K44" s="609"/>
      <c r="L44" s="385">
        <f>SUM(L11:L42)</f>
        <v>0</v>
      </c>
      <c r="M44" s="609"/>
      <c r="N44" s="385">
        <f>SUM(N11:N42)</f>
        <v>0</v>
      </c>
      <c r="O44" s="391"/>
      <c r="P44" s="391"/>
      <c r="Q44" s="385">
        <f>SUM(Q11:Q42)</f>
        <v>0</v>
      </c>
      <c r="R44" s="186"/>
    </row>
    <row r="45" spans="1:18" s="3" customFormat="1" ht="15" customHeight="1" thickBot="1">
      <c r="A45" s="617"/>
      <c r="B45" s="617"/>
      <c r="C45" s="617"/>
      <c r="D45" s="617"/>
      <c r="E45" s="617"/>
      <c r="F45" s="617"/>
      <c r="G45" s="617"/>
      <c r="H45" s="617"/>
      <c r="I45" s="617"/>
      <c r="J45" s="617"/>
      <c r="K45" s="617"/>
      <c r="L45" s="617"/>
      <c r="M45" s="617"/>
      <c r="N45" s="617"/>
      <c r="O45" s="617"/>
      <c r="P45" s="617"/>
      <c r="Q45" s="617"/>
      <c r="R45" s="187"/>
    </row>
    <row r="46" spans="1:18" s="32" customFormat="1" ht="23.45" customHeight="1">
      <c r="A46" s="365" t="s">
        <v>264</v>
      </c>
      <c r="B46" s="366"/>
      <c r="C46" s="612" t="s">
        <v>265</v>
      </c>
      <c r="D46" s="612"/>
      <c r="E46" s="612"/>
      <c r="F46" s="612"/>
      <c r="G46" s="612"/>
      <c r="H46" s="612"/>
      <c r="I46" s="367"/>
      <c r="J46" s="397" t="str">
        <f>J9</f>
        <v>00.00. - 00.00.XX</v>
      </c>
      <c r="K46" s="609"/>
      <c r="L46" s="397" t="str">
        <f>L9</f>
        <v>00.00. - 00.00.XX</v>
      </c>
      <c r="M46" s="609"/>
      <c r="N46" s="397" t="str">
        <f>N9</f>
        <v>00.00. - 00.00.XX</v>
      </c>
      <c r="O46" s="607"/>
      <c r="P46" s="608"/>
      <c r="Q46" s="397" t="str">
        <f>Q9</f>
        <v>00.00.XX - 00.00.XX</v>
      </c>
      <c r="R46" s="394"/>
    </row>
    <row r="47" spans="1:18" s="2" customFormat="1" ht="5.45" customHeight="1">
      <c r="A47" s="368"/>
      <c r="B47" s="369"/>
      <c r="C47" s="370"/>
      <c r="D47" s="369"/>
      <c r="E47" s="370"/>
      <c r="F47" s="370"/>
      <c r="G47" s="370"/>
      <c r="H47" s="370"/>
      <c r="I47" s="370"/>
      <c r="J47" s="371"/>
      <c r="K47" s="609"/>
      <c r="L47" s="371"/>
      <c r="M47" s="609"/>
      <c r="N47" s="371"/>
      <c r="O47" s="607"/>
      <c r="P47" s="608"/>
      <c r="Q47" s="371"/>
      <c r="R47" s="190"/>
    </row>
    <row r="48" spans="1:18" s="2" customFormat="1" ht="18" customHeight="1">
      <c r="A48" s="386" t="s">
        <v>244</v>
      </c>
      <c r="B48" s="372"/>
      <c r="C48" s="604" t="s">
        <v>428</v>
      </c>
      <c r="D48" s="604"/>
      <c r="E48" s="604"/>
      <c r="F48" s="604"/>
      <c r="G48" s="604"/>
      <c r="H48" s="604"/>
      <c r="I48" s="373"/>
      <c r="J48" s="374">
        <v>0</v>
      </c>
      <c r="K48" s="609"/>
      <c r="L48" s="374">
        <v>0</v>
      </c>
      <c r="M48" s="609"/>
      <c r="N48" s="374">
        <v>0</v>
      </c>
      <c r="O48" s="607"/>
      <c r="P48" s="608"/>
      <c r="Q48" s="374">
        <f t="shared" ref="Q48:Q50" si="7">J48+L48+N48</f>
        <v>0</v>
      </c>
      <c r="R48" s="190"/>
    </row>
    <row r="49" spans="1:18" s="2" customFormat="1" ht="18" customHeight="1">
      <c r="A49" s="386" t="s">
        <v>246</v>
      </c>
      <c r="B49" s="372"/>
      <c r="C49" s="604" t="s">
        <v>430</v>
      </c>
      <c r="D49" s="604"/>
      <c r="E49" s="604"/>
      <c r="F49" s="604"/>
      <c r="G49" s="604"/>
      <c r="H49" s="604"/>
      <c r="I49" s="373"/>
      <c r="J49" s="374">
        <v>0</v>
      </c>
      <c r="K49" s="609"/>
      <c r="L49" s="374">
        <v>0</v>
      </c>
      <c r="M49" s="609"/>
      <c r="N49" s="374">
        <v>0</v>
      </c>
      <c r="O49" s="607"/>
      <c r="P49" s="608"/>
      <c r="Q49" s="374">
        <f t="shared" si="7"/>
        <v>0</v>
      </c>
      <c r="R49" s="190"/>
    </row>
    <row r="50" spans="1:18" s="2" customFormat="1" ht="18" customHeight="1">
      <c r="A50" s="386" t="s">
        <v>268</v>
      </c>
      <c r="B50" s="372"/>
      <c r="C50" s="604" t="s">
        <v>431</v>
      </c>
      <c r="D50" s="604"/>
      <c r="E50" s="604"/>
      <c r="F50" s="604"/>
      <c r="G50" s="604"/>
      <c r="H50" s="604"/>
      <c r="I50" s="373"/>
      <c r="J50" s="374">
        <v>0</v>
      </c>
      <c r="K50" s="609"/>
      <c r="L50" s="374">
        <v>0</v>
      </c>
      <c r="M50" s="609"/>
      <c r="N50" s="374">
        <v>0</v>
      </c>
      <c r="O50" s="607"/>
      <c r="P50" s="608"/>
      <c r="Q50" s="374">
        <f t="shared" si="7"/>
        <v>0</v>
      </c>
      <c r="R50" s="190"/>
    </row>
    <row r="51" spans="1:18" s="2" customFormat="1" ht="18" customHeight="1">
      <c r="A51" s="386" t="s">
        <v>272</v>
      </c>
      <c r="B51" s="372"/>
      <c r="C51" s="604" t="s">
        <v>427</v>
      </c>
      <c r="D51" s="604"/>
      <c r="E51" s="604"/>
      <c r="F51" s="604"/>
      <c r="G51" s="604"/>
      <c r="H51" s="604"/>
      <c r="I51" s="373"/>
      <c r="J51" s="374">
        <v>0</v>
      </c>
      <c r="K51" s="609"/>
      <c r="L51" s="374">
        <v>0</v>
      </c>
      <c r="M51" s="609"/>
      <c r="N51" s="374">
        <v>0</v>
      </c>
      <c r="O51" s="607"/>
      <c r="P51" s="608"/>
      <c r="Q51" s="374">
        <f t="shared" ref="Q51" si="8">J51+L51+N51</f>
        <v>0</v>
      </c>
      <c r="R51" s="190"/>
    </row>
    <row r="52" spans="1:18" s="2" customFormat="1" ht="9" customHeight="1">
      <c r="A52" s="376"/>
      <c r="B52" s="377"/>
      <c r="C52" s="604"/>
      <c r="D52" s="604"/>
      <c r="E52" s="604"/>
      <c r="F52" s="604"/>
      <c r="G52" s="378"/>
      <c r="H52" s="379"/>
      <c r="I52" s="373"/>
      <c r="J52" s="374"/>
      <c r="K52" s="609"/>
      <c r="L52" s="374"/>
      <c r="M52" s="609"/>
      <c r="N52" s="374"/>
      <c r="O52" s="607"/>
      <c r="P52" s="608"/>
      <c r="Q52" s="374"/>
      <c r="R52" s="190"/>
    </row>
    <row r="53" spans="1:18" s="2" customFormat="1" ht="4.5" customHeight="1">
      <c r="A53" s="368"/>
      <c r="B53" s="369"/>
      <c r="C53" s="370"/>
      <c r="D53" s="369"/>
      <c r="E53" s="370"/>
      <c r="F53" s="370"/>
      <c r="G53" s="370"/>
      <c r="H53" s="370"/>
      <c r="I53" s="380"/>
      <c r="J53" s="371"/>
      <c r="K53" s="609"/>
      <c r="L53" s="371"/>
      <c r="M53" s="609"/>
      <c r="N53" s="371"/>
      <c r="O53" s="607"/>
      <c r="P53" s="608"/>
      <c r="Q53" s="371"/>
      <c r="R53" s="190"/>
    </row>
    <row r="54" spans="1:18" s="2" customFormat="1" ht="18" customHeight="1">
      <c r="A54" s="386" t="s">
        <v>274</v>
      </c>
      <c r="B54" s="387"/>
      <c r="C54" s="618" t="s">
        <v>377</v>
      </c>
      <c r="D54" s="618"/>
      <c r="E54" s="618"/>
      <c r="F54" s="618"/>
      <c r="G54" s="618"/>
      <c r="H54" s="618"/>
      <c r="I54" s="388"/>
      <c r="J54" s="389">
        <f>J44-SUM(J48:J51)</f>
        <v>0</v>
      </c>
      <c r="K54" s="609"/>
      <c r="L54" s="389">
        <f>L44-SUM(L48:L51)</f>
        <v>0</v>
      </c>
      <c r="M54" s="609"/>
      <c r="N54" s="389">
        <f>N44-SUM(N48:N51)</f>
        <v>0</v>
      </c>
      <c r="O54" s="607"/>
      <c r="P54" s="608"/>
      <c r="Q54" s="393">
        <f>J54+L54+N54</f>
        <v>0</v>
      </c>
      <c r="R54" s="190"/>
    </row>
    <row r="55" spans="1:18" ht="6" customHeight="1">
      <c r="A55" s="611"/>
      <c r="B55" s="614"/>
      <c r="C55" s="614"/>
      <c r="D55" s="614"/>
      <c r="E55" s="614"/>
      <c r="F55" s="614"/>
      <c r="G55" s="614"/>
      <c r="H55" s="614"/>
      <c r="I55" s="373"/>
      <c r="J55" s="374"/>
      <c r="K55" s="609"/>
      <c r="L55" s="374"/>
      <c r="M55" s="609"/>
      <c r="N55" s="374"/>
      <c r="O55" s="607"/>
      <c r="P55" s="608"/>
      <c r="Q55" s="374"/>
      <c r="R55" s="190"/>
    </row>
    <row r="56" spans="1:18" s="2" customFormat="1" ht="5.45" customHeight="1">
      <c r="A56" s="368"/>
      <c r="B56" s="369"/>
      <c r="C56" s="370"/>
      <c r="D56" s="369"/>
      <c r="E56" s="370"/>
      <c r="F56" s="370"/>
      <c r="G56" s="370"/>
      <c r="H56" s="370"/>
      <c r="I56" s="370"/>
      <c r="J56" s="371"/>
      <c r="K56" s="609"/>
      <c r="L56" s="371"/>
      <c r="M56" s="609"/>
      <c r="N56" s="371"/>
      <c r="O56" s="607"/>
      <c r="P56" s="608"/>
      <c r="Q56" s="371"/>
      <c r="R56" s="190"/>
    </row>
    <row r="57" spans="1:18" s="2" customFormat="1" ht="19.899999999999999" customHeight="1" thickBot="1">
      <c r="A57" s="383"/>
      <c r="B57" s="384"/>
      <c r="C57" s="384"/>
      <c r="D57" s="384"/>
      <c r="E57" s="384"/>
      <c r="F57" s="615" t="s">
        <v>276</v>
      </c>
      <c r="G57" s="615"/>
      <c r="H57" s="615"/>
      <c r="I57" s="616"/>
      <c r="J57" s="385">
        <f>SUM(J48:J54)</f>
        <v>0</v>
      </c>
      <c r="K57" s="609"/>
      <c r="L57" s="385">
        <f>SUM(L48:L54)</f>
        <v>0</v>
      </c>
      <c r="M57" s="609"/>
      <c r="N57" s="385">
        <f>SUM(N48:N54)</f>
        <v>0</v>
      </c>
      <c r="O57" s="607"/>
      <c r="P57" s="608"/>
      <c r="Q57" s="385">
        <f>SUM(Q48:Q54)</f>
        <v>0</v>
      </c>
      <c r="R57" s="190"/>
    </row>
    <row r="58" spans="1:18" s="1" customFormat="1" ht="15" customHeight="1">
      <c r="A58" s="617"/>
      <c r="B58" s="617"/>
      <c r="C58" s="617"/>
      <c r="D58" s="617"/>
      <c r="E58" s="617"/>
      <c r="F58" s="617"/>
      <c r="G58" s="617"/>
      <c r="H58" s="617"/>
      <c r="I58" s="617"/>
      <c r="J58" s="617"/>
      <c r="K58" s="617"/>
      <c r="L58" s="617"/>
      <c r="M58" s="617"/>
      <c r="N58" s="617"/>
      <c r="O58" s="617"/>
      <c r="P58" s="617"/>
      <c r="Q58" s="617"/>
      <c r="R58" s="192"/>
    </row>
    <row r="59" spans="1:18" ht="6" customHeight="1">
      <c r="A59" s="186"/>
      <c r="B59" s="186"/>
      <c r="C59" s="186"/>
      <c r="D59" s="186"/>
      <c r="E59" s="186"/>
      <c r="F59" s="186"/>
      <c r="G59" s="186"/>
      <c r="H59" s="186"/>
      <c r="I59" s="186"/>
      <c r="J59" s="390"/>
      <c r="K59" s="390"/>
      <c r="L59" s="390"/>
      <c r="M59" s="390"/>
      <c r="N59" s="390"/>
      <c r="O59" s="390"/>
      <c r="P59" s="390"/>
      <c r="Q59" s="390"/>
      <c r="R59" s="186"/>
    </row>
  </sheetData>
  <mergeCells count="87">
    <mergeCell ref="Q6:Q7"/>
    <mergeCell ref="A32:A36"/>
    <mergeCell ref="G12:H12"/>
    <mergeCell ref="C13:F13"/>
    <mergeCell ref="A1:C1"/>
    <mergeCell ref="D1:E1"/>
    <mergeCell ref="M2:N2"/>
    <mergeCell ref="A3:G3"/>
    <mergeCell ref="I3:N4"/>
    <mergeCell ref="A4:G4"/>
    <mergeCell ref="A6:E7"/>
    <mergeCell ref="F6:H7"/>
    <mergeCell ref="J6:J7"/>
    <mergeCell ref="L6:L7"/>
    <mergeCell ref="N6:N7"/>
    <mergeCell ref="G34:H34"/>
    <mergeCell ref="A37:H37"/>
    <mergeCell ref="C36:F36"/>
    <mergeCell ref="G36:H36"/>
    <mergeCell ref="G25:H25"/>
    <mergeCell ref="G26:H26"/>
    <mergeCell ref="C35:F35"/>
    <mergeCell ref="G35:H35"/>
    <mergeCell ref="C32:F32"/>
    <mergeCell ref="G32:H32"/>
    <mergeCell ref="C26:F26"/>
    <mergeCell ref="C29:F29"/>
    <mergeCell ref="G29:H29"/>
    <mergeCell ref="A25:A29"/>
    <mergeCell ref="C25:F25"/>
    <mergeCell ref="C27:F27"/>
    <mergeCell ref="A30:H30"/>
    <mergeCell ref="A58:Q58"/>
    <mergeCell ref="C51:H51"/>
    <mergeCell ref="C52:F52"/>
    <mergeCell ref="C54:H54"/>
    <mergeCell ref="F57:I57"/>
    <mergeCell ref="A55:H55"/>
    <mergeCell ref="F44:I44"/>
    <mergeCell ref="A45:Q45"/>
    <mergeCell ref="C46:H46"/>
    <mergeCell ref="C39:F39"/>
    <mergeCell ref="C40:F40"/>
    <mergeCell ref="C41:F41"/>
    <mergeCell ref="C33:F33"/>
    <mergeCell ref="G33:H33"/>
    <mergeCell ref="C34:F34"/>
    <mergeCell ref="C20:F20"/>
    <mergeCell ref="G20:H20"/>
    <mergeCell ref="C21:F21"/>
    <mergeCell ref="G21:H21"/>
    <mergeCell ref="C28:F28"/>
    <mergeCell ref="G28:H28"/>
    <mergeCell ref="G27:H27"/>
    <mergeCell ref="A23:H23"/>
    <mergeCell ref="A18:A22"/>
    <mergeCell ref="C18:F18"/>
    <mergeCell ref="G18:H18"/>
    <mergeCell ref="C19:F19"/>
    <mergeCell ref="G19:H19"/>
    <mergeCell ref="A8:N8"/>
    <mergeCell ref="A11:A15"/>
    <mergeCell ref="C11:F11"/>
    <mergeCell ref="G11:H11"/>
    <mergeCell ref="C12:F12"/>
    <mergeCell ref="C9:H9"/>
    <mergeCell ref="K9:K44"/>
    <mergeCell ref="M9:M44"/>
    <mergeCell ref="G39:H39"/>
    <mergeCell ref="G40:H40"/>
    <mergeCell ref="G41:H41"/>
    <mergeCell ref="A42:H42"/>
    <mergeCell ref="A39:A41"/>
    <mergeCell ref="G15:H15"/>
    <mergeCell ref="C22:F22"/>
    <mergeCell ref="G22:H22"/>
    <mergeCell ref="C48:H48"/>
    <mergeCell ref="C49:H49"/>
    <mergeCell ref="C50:H50"/>
    <mergeCell ref="O46:P57"/>
    <mergeCell ref="K46:K57"/>
    <mergeCell ref="M46:M57"/>
    <mergeCell ref="G13:H13"/>
    <mergeCell ref="C14:F14"/>
    <mergeCell ref="G14:H14"/>
    <mergeCell ref="C15:F15"/>
    <mergeCell ref="A16:H16"/>
  </mergeCells>
  <dataValidations count="4">
    <dataValidation allowBlank="1" showErrorMessage="1" promptTitle="KJP-Prg.:" prompt="Bitte Nummer des KJP Prg eintragen" sqref="WTO982406 WJS982406 H195974:I195974 HC64902 QY64902 AAU64902 AKQ64902 AUM64902 BEI64902 BOE64902 BYA64902 CHW64902 CRS64902 DBO64902 DLK64902 DVG64902 EFC64902 EOY64902 EYU64902 FIQ64902 FSM64902 GCI64902 GME64902 GWA64902 HFW64902 HPS64902 HZO64902 IJK64902 ITG64902 JDC64902 JMY64902 JWU64902 KGQ64902 KQM64902 LAI64902 LKE64902 LUA64902 MDW64902 MNS64902 MXO64902 NHK64902 NRG64902 OBC64902 OKY64902 OUU64902 PEQ64902 POM64902 PYI64902 QIE64902 QSA64902 RBW64902 RLS64902 RVO64902 SFK64902 SPG64902 SZC64902 TIY64902 TSU64902 UCQ64902 UMM64902 UWI64902 VGE64902 VQA64902 VZW64902 WJS64902 WTO64902 H261510:I261510 HC130438 QY130438 AAU130438 AKQ130438 AUM130438 BEI130438 BOE130438 BYA130438 CHW130438 CRS130438 DBO130438 DLK130438 DVG130438 EFC130438 EOY130438 EYU130438 FIQ130438 FSM130438 GCI130438 GME130438 GWA130438 HFW130438 HPS130438 HZO130438 IJK130438 ITG130438 JDC130438 JMY130438 JWU130438 KGQ130438 KQM130438 LAI130438 LKE130438 LUA130438 MDW130438 MNS130438 MXO130438 NHK130438 NRG130438 OBC130438 OKY130438 OUU130438 PEQ130438 POM130438 PYI130438 QIE130438 QSA130438 RBW130438 RLS130438 RVO130438 SFK130438 SPG130438 SZC130438 TIY130438 TSU130438 UCQ130438 UMM130438 UWI130438 VGE130438 VQA130438 VZW130438 WJS130438 WTO130438 H327046:I327046 HC195974 QY195974 AAU195974 AKQ195974 AUM195974 BEI195974 BOE195974 BYA195974 CHW195974 CRS195974 DBO195974 DLK195974 DVG195974 EFC195974 EOY195974 EYU195974 FIQ195974 FSM195974 GCI195974 GME195974 GWA195974 HFW195974 HPS195974 HZO195974 IJK195974 ITG195974 JDC195974 JMY195974 JWU195974 KGQ195974 KQM195974 LAI195974 LKE195974 LUA195974 MDW195974 MNS195974 MXO195974 NHK195974 NRG195974 OBC195974 OKY195974 OUU195974 PEQ195974 POM195974 PYI195974 QIE195974 QSA195974 RBW195974 RLS195974 RVO195974 SFK195974 SPG195974 SZC195974 TIY195974 TSU195974 UCQ195974 UMM195974 UWI195974 VGE195974 VQA195974 VZW195974 WJS195974 WTO195974 H392582:I392582 HC261510 QY261510 AAU261510 AKQ261510 AUM261510 BEI261510 BOE261510 BYA261510 CHW261510 CRS261510 DBO261510 DLK261510 DVG261510 EFC261510 EOY261510 EYU261510 FIQ261510 FSM261510 GCI261510 GME261510 GWA261510 HFW261510 HPS261510 HZO261510 IJK261510 ITG261510 JDC261510 JMY261510 JWU261510 KGQ261510 KQM261510 LAI261510 LKE261510 LUA261510 MDW261510 MNS261510 MXO261510 NHK261510 NRG261510 OBC261510 OKY261510 OUU261510 PEQ261510 POM261510 PYI261510 QIE261510 QSA261510 RBW261510 RLS261510 RVO261510 SFK261510 SPG261510 SZC261510 TIY261510 TSU261510 UCQ261510 UMM261510 UWI261510 VGE261510 VQA261510 VZW261510 WJS261510 WTO261510 H458118:I458118 HC327046 QY327046 AAU327046 AKQ327046 AUM327046 BEI327046 BOE327046 BYA327046 CHW327046 CRS327046 DBO327046 DLK327046 DVG327046 EFC327046 EOY327046 EYU327046 FIQ327046 FSM327046 GCI327046 GME327046 GWA327046 HFW327046 HPS327046 HZO327046 IJK327046 ITG327046 JDC327046 JMY327046 JWU327046 KGQ327046 KQM327046 LAI327046 LKE327046 LUA327046 MDW327046 MNS327046 MXO327046 NHK327046 NRG327046 OBC327046 OKY327046 OUU327046 PEQ327046 POM327046 PYI327046 QIE327046 QSA327046 RBW327046 RLS327046 RVO327046 SFK327046 SPG327046 SZC327046 TIY327046 TSU327046 UCQ327046 UMM327046 UWI327046 VGE327046 VQA327046 VZW327046 WJS327046 WTO327046 H523654:I523654 HC392582 QY392582 AAU392582 AKQ392582 AUM392582 BEI392582 BOE392582 BYA392582 CHW392582 CRS392582 DBO392582 DLK392582 DVG392582 EFC392582 EOY392582 EYU392582 FIQ392582 FSM392582 GCI392582 GME392582 GWA392582 HFW392582 HPS392582 HZO392582 IJK392582 ITG392582 JDC392582 JMY392582 JWU392582 KGQ392582 KQM392582 LAI392582 LKE392582 LUA392582 MDW392582 MNS392582 MXO392582 NHK392582 NRG392582 OBC392582 OKY392582 OUU392582 PEQ392582 POM392582 PYI392582 QIE392582 QSA392582 RBW392582 RLS392582 RVO392582 SFK392582 SPG392582 SZC392582 TIY392582 TSU392582 UCQ392582 UMM392582 UWI392582 VGE392582 VQA392582 VZW392582 WJS392582 WTO392582 H589190:I589190 HC458118 QY458118 AAU458118 AKQ458118 AUM458118 BEI458118 BOE458118 BYA458118 CHW458118 CRS458118 DBO458118 DLK458118 DVG458118 EFC458118 EOY458118 EYU458118 FIQ458118 FSM458118 GCI458118 GME458118 GWA458118 HFW458118 HPS458118 HZO458118 IJK458118 ITG458118 JDC458118 JMY458118 JWU458118 KGQ458118 KQM458118 LAI458118 LKE458118 LUA458118 MDW458118 MNS458118 MXO458118 NHK458118 NRG458118 OBC458118 OKY458118 OUU458118 PEQ458118 POM458118 PYI458118 QIE458118 QSA458118 RBW458118 RLS458118 RVO458118 SFK458118 SPG458118 SZC458118 TIY458118 TSU458118 UCQ458118 UMM458118 UWI458118 VGE458118 VQA458118 VZW458118 WJS458118 WTO458118 H654726:I654726 HC523654 QY523654 AAU523654 AKQ523654 AUM523654 BEI523654 BOE523654 BYA523654 CHW523654 CRS523654 DBO523654 DLK523654 DVG523654 EFC523654 EOY523654 EYU523654 FIQ523654 FSM523654 GCI523654 GME523654 GWA523654 HFW523654 HPS523654 HZO523654 IJK523654 ITG523654 JDC523654 JMY523654 JWU523654 KGQ523654 KQM523654 LAI523654 LKE523654 LUA523654 MDW523654 MNS523654 MXO523654 NHK523654 NRG523654 OBC523654 OKY523654 OUU523654 PEQ523654 POM523654 PYI523654 QIE523654 QSA523654 RBW523654 RLS523654 RVO523654 SFK523654 SPG523654 SZC523654 TIY523654 TSU523654 UCQ523654 UMM523654 UWI523654 VGE523654 VQA523654 VZW523654 WJS523654 WTO523654 H720262:I720262 HC589190 QY589190 AAU589190 AKQ589190 AUM589190 BEI589190 BOE589190 BYA589190 CHW589190 CRS589190 DBO589190 DLK589190 DVG589190 EFC589190 EOY589190 EYU589190 FIQ589190 FSM589190 GCI589190 GME589190 GWA589190 HFW589190 HPS589190 HZO589190 IJK589190 ITG589190 JDC589190 JMY589190 JWU589190 KGQ589190 KQM589190 LAI589190 LKE589190 LUA589190 MDW589190 MNS589190 MXO589190 NHK589190 NRG589190 OBC589190 OKY589190 OUU589190 PEQ589190 POM589190 PYI589190 QIE589190 QSA589190 RBW589190 RLS589190 RVO589190 SFK589190 SPG589190 SZC589190 TIY589190 TSU589190 UCQ589190 UMM589190 UWI589190 VGE589190 VQA589190 VZW589190 WJS589190 WTO589190 H785798:I785798 HC654726 QY654726 AAU654726 AKQ654726 AUM654726 BEI654726 BOE654726 BYA654726 CHW654726 CRS654726 DBO654726 DLK654726 DVG654726 EFC654726 EOY654726 EYU654726 FIQ654726 FSM654726 GCI654726 GME654726 GWA654726 HFW654726 HPS654726 HZO654726 IJK654726 ITG654726 JDC654726 JMY654726 JWU654726 KGQ654726 KQM654726 LAI654726 LKE654726 LUA654726 MDW654726 MNS654726 MXO654726 NHK654726 NRG654726 OBC654726 OKY654726 OUU654726 PEQ654726 POM654726 PYI654726 QIE654726 QSA654726 RBW654726 RLS654726 RVO654726 SFK654726 SPG654726 SZC654726 TIY654726 TSU654726 UCQ654726 UMM654726 UWI654726 VGE654726 VQA654726 VZW654726 WJS654726 WTO654726 H851334:I851334 HC720262 QY720262 AAU720262 AKQ720262 AUM720262 BEI720262 BOE720262 BYA720262 CHW720262 CRS720262 DBO720262 DLK720262 DVG720262 EFC720262 EOY720262 EYU720262 FIQ720262 FSM720262 GCI720262 GME720262 GWA720262 HFW720262 HPS720262 HZO720262 IJK720262 ITG720262 JDC720262 JMY720262 JWU720262 KGQ720262 KQM720262 LAI720262 LKE720262 LUA720262 MDW720262 MNS720262 MXO720262 NHK720262 NRG720262 OBC720262 OKY720262 OUU720262 PEQ720262 POM720262 PYI720262 QIE720262 QSA720262 RBW720262 RLS720262 RVO720262 SFK720262 SPG720262 SZC720262 TIY720262 TSU720262 UCQ720262 UMM720262 UWI720262 VGE720262 VQA720262 VZW720262 WJS720262 WTO720262 H916870:I916870 HC785798 QY785798 AAU785798 AKQ785798 AUM785798 BEI785798 BOE785798 BYA785798 CHW785798 CRS785798 DBO785798 DLK785798 DVG785798 EFC785798 EOY785798 EYU785798 FIQ785798 FSM785798 GCI785798 GME785798 GWA785798 HFW785798 HPS785798 HZO785798 IJK785798 ITG785798 JDC785798 JMY785798 JWU785798 KGQ785798 KQM785798 LAI785798 LKE785798 LUA785798 MDW785798 MNS785798 MXO785798 NHK785798 NRG785798 OBC785798 OKY785798 OUU785798 PEQ785798 POM785798 PYI785798 QIE785798 QSA785798 RBW785798 RLS785798 RVO785798 SFK785798 SPG785798 SZC785798 TIY785798 TSU785798 UCQ785798 UMM785798 UWI785798 VGE785798 VQA785798 VZW785798 WJS785798 WTO785798 H982406:I982406 HC851334 QY851334 AAU851334 AKQ851334 AUM851334 BEI851334 BOE851334 BYA851334 CHW851334 CRS851334 DBO851334 DLK851334 DVG851334 EFC851334 EOY851334 EYU851334 FIQ851334 FSM851334 GCI851334 GME851334 GWA851334 HFW851334 HPS851334 HZO851334 IJK851334 ITG851334 JDC851334 JMY851334 JWU851334 KGQ851334 KQM851334 LAI851334 LKE851334 LUA851334 MDW851334 MNS851334 MXO851334 NHK851334 NRG851334 OBC851334 OKY851334 OUU851334 PEQ851334 POM851334 PYI851334 QIE851334 QSA851334 RBW851334 RLS851334 RVO851334 SFK851334 SPG851334 SZC851334 TIY851334 TSU851334 UCQ851334 UMM851334 UWI851334 VGE851334 VQA851334 VZW851334 WJS851334 WTO851334 H64902:I64902 HC916870 QY916870 AAU916870 AKQ916870 AUM916870 BEI916870 BOE916870 BYA916870 CHW916870 CRS916870 DBO916870 DLK916870 DVG916870 EFC916870 EOY916870 EYU916870 FIQ916870 FSM916870 GCI916870 GME916870 GWA916870 HFW916870 HPS916870 HZO916870 IJK916870 ITG916870 JDC916870 JMY916870 JWU916870 KGQ916870 KQM916870 LAI916870 LKE916870 LUA916870 MDW916870 MNS916870 MXO916870 NHK916870 NRG916870 OBC916870 OKY916870 OUU916870 PEQ916870 POM916870 PYI916870 QIE916870 QSA916870 RBW916870 RLS916870 RVO916870 SFK916870 SPG916870 SZC916870 TIY916870 TSU916870 UCQ916870 UMM916870 UWI916870 VGE916870 VQA916870 VZW916870 WJS916870 WTO916870 H130438:I130438 HC982406 QY982406 AAU982406 AKQ982406 AUM982406 BEI982406 BOE982406 BYA982406 CHW982406 CRS982406 DBO982406 DLK982406 DVG982406 EFC982406 EOY982406 EYU982406 FIQ982406 FSM982406 GCI982406 GME982406 GWA982406 HFW982406 HPS982406 HZO982406 IJK982406 ITG982406 JDC982406 JMY982406 JWU982406 KGQ982406 KQM982406 LAI982406 LKE982406 LUA982406 MDW982406 MNS982406 MXO982406 NHK982406 NRG982406 OBC982406 OKY982406 OUU982406 PEQ982406 POM982406 PYI982406 QIE982406 QSA982406 RBW982406 RLS982406 RVO982406 SFK982406 SPG982406 SZC982406 TIY982406 TSU982406 UCQ982406 UMM982406 UWI982406 VGE982406 VQA982406 VZW982406" xr:uid="{23828FA6-FA3B-4F5C-87CC-D72E34698BFC}"/>
    <dataValidation allowBlank="1" showInputMessage="1" showErrorMessage="1" promptTitle="xx.xx.:" prompt="Bitte Nummer des KJP Prg eintragen" sqref="WTP982406 WJT982406 HD64902 QZ64902 AAV64902 AKR64902 AUN64902 BEJ64902 BOF64902 BYB64902 CHX64902 CRT64902 DBP64902 DLL64902 DVH64902 EFD64902 EOZ64902 EYV64902 FIR64902 FSN64902 GCJ64902 GMF64902 GWB64902 HFX64902 HPT64902 HZP64902 IJL64902 ITH64902 JDD64902 JMZ64902 JWV64902 KGR64902 KQN64902 LAJ64902 LKF64902 LUB64902 MDX64902 MNT64902 MXP64902 NHL64902 NRH64902 OBD64902 OKZ64902 OUV64902 PER64902 PON64902 PYJ64902 QIF64902 QSB64902 RBX64902 RLT64902 RVP64902 SFL64902 SPH64902 SZD64902 TIZ64902 TSV64902 UCR64902 UMN64902 UWJ64902 VGF64902 VQB64902 VZX64902 WJT64902 WTP64902 HD130438 QZ130438 AAV130438 AKR130438 AUN130438 BEJ130438 BOF130438 BYB130438 CHX130438 CRT130438 DBP130438 DLL130438 DVH130438 EFD130438 EOZ130438 EYV130438 FIR130438 FSN130438 GCJ130438 GMF130438 GWB130438 HFX130438 HPT130438 HZP130438 IJL130438 ITH130438 JDD130438 JMZ130438 JWV130438 KGR130438 KQN130438 LAJ130438 LKF130438 LUB130438 MDX130438 MNT130438 MXP130438 NHL130438 NRH130438 OBD130438 OKZ130438 OUV130438 PER130438 PON130438 PYJ130438 QIF130438 QSB130438 RBX130438 RLT130438 RVP130438 SFL130438 SPH130438 SZD130438 TIZ130438 TSV130438 UCR130438 UMN130438 UWJ130438 VGF130438 VQB130438 VZX130438 WJT130438 WTP130438 HD195974 QZ195974 AAV195974 AKR195974 AUN195974 BEJ195974 BOF195974 BYB195974 CHX195974 CRT195974 DBP195974 DLL195974 DVH195974 EFD195974 EOZ195974 EYV195974 FIR195974 FSN195974 GCJ195974 GMF195974 GWB195974 HFX195974 HPT195974 HZP195974 IJL195974 ITH195974 JDD195974 JMZ195974 JWV195974 KGR195974 KQN195974 LAJ195974 LKF195974 LUB195974 MDX195974 MNT195974 MXP195974 NHL195974 NRH195974 OBD195974 OKZ195974 OUV195974 PER195974 PON195974 PYJ195974 QIF195974 QSB195974 RBX195974 RLT195974 RVP195974 SFL195974 SPH195974 SZD195974 TIZ195974 TSV195974 UCR195974 UMN195974 UWJ195974 VGF195974 VQB195974 VZX195974 WJT195974 WTP195974 HD261510 QZ261510 AAV261510 AKR261510 AUN261510 BEJ261510 BOF261510 BYB261510 CHX261510 CRT261510 DBP261510 DLL261510 DVH261510 EFD261510 EOZ261510 EYV261510 FIR261510 FSN261510 GCJ261510 GMF261510 GWB261510 HFX261510 HPT261510 HZP261510 IJL261510 ITH261510 JDD261510 JMZ261510 JWV261510 KGR261510 KQN261510 LAJ261510 LKF261510 LUB261510 MDX261510 MNT261510 MXP261510 NHL261510 NRH261510 OBD261510 OKZ261510 OUV261510 PER261510 PON261510 PYJ261510 QIF261510 QSB261510 RBX261510 RLT261510 RVP261510 SFL261510 SPH261510 SZD261510 TIZ261510 TSV261510 UCR261510 UMN261510 UWJ261510 VGF261510 VQB261510 VZX261510 WJT261510 WTP261510 HD327046 QZ327046 AAV327046 AKR327046 AUN327046 BEJ327046 BOF327046 BYB327046 CHX327046 CRT327046 DBP327046 DLL327046 DVH327046 EFD327046 EOZ327046 EYV327046 FIR327046 FSN327046 GCJ327046 GMF327046 GWB327046 HFX327046 HPT327046 HZP327046 IJL327046 ITH327046 JDD327046 JMZ327046 JWV327046 KGR327046 KQN327046 LAJ327046 LKF327046 LUB327046 MDX327046 MNT327046 MXP327046 NHL327046 NRH327046 OBD327046 OKZ327046 OUV327046 PER327046 PON327046 PYJ327046 QIF327046 QSB327046 RBX327046 RLT327046 RVP327046 SFL327046 SPH327046 SZD327046 TIZ327046 TSV327046 UCR327046 UMN327046 UWJ327046 VGF327046 VQB327046 VZX327046 WJT327046 WTP327046 HD392582 QZ392582 AAV392582 AKR392582 AUN392582 BEJ392582 BOF392582 BYB392582 CHX392582 CRT392582 DBP392582 DLL392582 DVH392582 EFD392582 EOZ392582 EYV392582 FIR392582 FSN392582 GCJ392582 GMF392582 GWB392582 HFX392582 HPT392582 HZP392582 IJL392582 ITH392582 JDD392582 JMZ392582 JWV392582 KGR392582 KQN392582 LAJ392582 LKF392582 LUB392582 MDX392582 MNT392582 MXP392582 NHL392582 NRH392582 OBD392582 OKZ392582 OUV392582 PER392582 PON392582 PYJ392582 QIF392582 QSB392582 RBX392582 RLT392582 RVP392582 SFL392582 SPH392582 SZD392582 TIZ392582 TSV392582 UCR392582 UMN392582 UWJ392582 VGF392582 VQB392582 VZX392582 WJT392582 WTP392582 HD458118 QZ458118 AAV458118 AKR458118 AUN458118 BEJ458118 BOF458118 BYB458118 CHX458118 CRT458118 DBP458118 DLL458118 DVH458118 EFD458118 EOZ458118 EYV458118 FIR458118 FSN458118 GCJ458118 GMF458118 GWB458118 HFX458118 HPT458118 HZP458118 IJL458118 ITH458118 JDD458118 JMZ458118 JWV458118 KGR458118 KQN458118 LAJ458118 LKF458118 LUB458118 MDX458118 MNT458118 MXP458118 NHL458118 NRH458118 OBD458118 OKZ458118 OUV458118 PER458118 PON458118 PYJ458118 QIF458118 QSB458118 RBX458118 RLT458118 RVP458118 SFL458118 SPH458118 SZD458118 TIZ458118 TSV458118 UCR458118 UMN458118 UWJ458118 VGF458118 VQB458118 VZX458118 WJT458118 WTP458118 HD523654 QZ523654 AAV523654 AKR523654 AUN523654 BEJ523654 BOF523654 BYB523654 CHX523654 CRT523654 DBP523654 DLL523654 DVH523654 EFD523654 EOZ523654 EYV523654 FIR523654 FSN523654 GCJ523654 GMF523654 GWB523654 HFX523654 HPT523654 HZP523654 IJL523654 ITH523654 JDD523654 JMZ523654 JWV523654 KGR523654 KQN523654 LAJ523654 LKF523654 LUB523654 MDX523654 MNT523654 MXP523654 NHL523654 NRH523654 OBD523654 OKZ523654 OUV523654 PER523654 PON523654 PYJ523654 QIF523654 QSB523654 RBX523654 RLT523654 RVP523654 SFL523654 SPH523654 SZD523654 TIZ523654 TSV523654 UCR523654 UMN523654 UWJ523654 VGF523654 VQB523654 VZX523654 WJT523654 WTP523654 HD589190 QZ589190 AAV589190 AKR589190 AUN589190 BEJ589190 BOF589190 BYB589190 CHX589190 CRT589190 DBP589190 DLL589190 DVH589190 EFD589190 EOZ589190 EYV589190 FIR589190 FSN589190 GCJ589190 GMF589190 GWB589190 HFX589190 HPT589190 HZP589190 IJL589190 ITH589190 JDD589190 JMZ589190 JWV589190 KGR589190 KQN589190 LAJ589190 LKF589190 LUB589190 MDX589190 MNT589190 MXP589190 NHL589190 NRH589190 OBD589190 OKZ589190 OUV589190 PER589190 PON589190 PYJ589190 QIF589190 QSB589190 RBX589190 RLT589190 RVP589190 SFL589190 SPH589190 SZD589190 TIZ589190 TSV589190 UCR589190 UMN589190 UWJ589190 VGF589190 VQB589190 VZX589190 WJT589190 WTP589190 HD654726 QZ654726 AAV654726 AKR654726 AUN654726 BEJ654726 BOF654726 BYB654726 CHX654726 CRT654726 DBP654726 DLL654726 DVH654726 EFD654726 EOZ654726 EYV654726 FIR654726 FSN654726 GCJ654726 GMF654726 GWB654726 HFX654726 HPT654726 HZP654726 IJL654726 ITH654726 JDD654726 JMZ654726 JWV654726 KGR654726 KQN654726 LAJ654726 LKF654726 LUB654726 MDX654726 MNT654726 MXP654726 NHL654726 NRH654726 OBD654726 OKZ654726 OUV654726 PER654726 PON654726 PYJ654726 QIF654726 QSB654726 RBX654726 RLT654726 RVP654726 SFL654726 SPH654726 SZD654726 TIZ654726 TSV654726 UCR654726 UMN654726 UWJ654726 VGF654726 VQB654726 VZX654726 WJT654726 WTP654726 HD720262 QZ720262 AAV720262 AKR720262 AUN720262 BEJ720262 BOF720262 BYB720262 CHX720262 CRT720262 DBP720262 DLL720262 DVH720262 EFD720262 EOZ720262 EYV720262 FIR720262 FSN720262 GCJ720262 GMF720262 GWB720262 HFX720262 HPT720262 HZP720262 IJL720262 ITH720262 JDD720262 JMZ720262 JWV720262 KGR720262 KQN720262 LAJ720262 LKF720262 LUB720262 MDX720262 MNT720262 MXP720262 NHL720262 NRH720262 OBD720262 OKZ720262 OUV720262 PER720262 PON720262 PYJ720262 QIF720262 QSB720262 RBX720262 RLT720262 RVP720262 SFL720262 SPH720262 SZD720262 TIZ720262 TSV720262 UCR720262 UMN720262 UWJ720262 VGF720262 VQB720262 VZX720262 WJT720262 WTP720262 HD785798 QZ785798 AAV785798 AKR785798 AUN785798 BEJ785798 BOF785798 BYB785798 CHX785798 CRT785798 DBP785798 DLL785798 DVH785798 EFD785798 EOZ785798 EYV785798 FIR785798 FSN785798 GCJ785798 GMF785798 GWB785798 HFX785798 HPT785798 HZP785798 IJL785798 ITH785798 JDD785798 JMZ785798 JWV785798 KGR785798 KQN785798 LAJ785798 LKF785798 LUB785798 MDX785798 MNT785798 MXP785798 NHL785798 NRH785798 OBD785798 OKZ785798 OUV785798 PER785798 PON785798 PYJ785798 QIF785798 QSB785798 RBX785798 RLT785798 RVP785798 SFL785798 SPH785798 SZD785798 TIZ785798 TSV785798 UCR785798 UMN785798 UWJ785798 VGF785798 VQB785798 VZX785798 WJT785798 WTP785798 HD851334 QZ851334 AAV851334 AKR851334 AUN851334 BEJ851334 BOF851334 BYB851334 CHX851334 CRT851334 DBP851334 DLL851334 DVH851334 EFD851334 EOZ851334 EYV851334 FIR851334 FSN851334 GCJ851334 GMF851334 GWB851334 HFX851334 HPT851334 HZP851334 IJL851334 ITH851334 JDD851334 JMZ851334 JWV851334 KGR851334 KQN851334 LAJ851334 LKF851334 LUB851334 MDX851334 MNT851334 MXP851334 NHL851334 NRH851334 OBD851334 OKZ851334 OUV851334 PER851334 PON851334 PYJ851334 QIF851334 QSB851334 RBX851334 RLT851334 RVP851334 SFL851334 SPH851334 SZD851334 TIZ851334 TSV851334 UCR851334 UMN851334 UWJ851334 VGF851334 VQB851334 VZX851334 WJT851334 WTP851334 HD916870 QZ916870 AAV916870 AKR916870 AUN916870 BEJ916870 BOF916870 BYB916870 CHX916870 CRT916870 DBP916870 DLL916870 DVH916870 EFD916870 EOZ916870 EYV916870 FIR916870 FSN916870 GCJ916870 GMF916870 GWB916870 HFX916870 HPT916870 HZP916870 IJL916870 ITH916870 JDD916870 JMZ916870 JWV916870 KGR916870 KQN916870 LAJ916870 LKF916870 LUB916870 MDX916870 MNT916870 MXP916870 NHL916870 NRH916870 OBD916870 OKZ916870 OUV916870 PER916870 PON916870 PYJ916870 QIF916870 QSB916870 RBX916870 RLT916870 RVP916870 SFL916870 SPH916870 SZD916870 TIZ916870 TSV916870 UCR916870 UMN916870 UWJ916870 VGF916870 VQB916870 VZX916870 WJT916870 WTP916870 HD982406 QZ982406 AAV982406 AKR982406 AUN982406 BEJ982406 BOF982406 BYB982406 CHX982406 CRT982406 DBP982406 DLL982406 DVH982406 EFD982406 EOZ982406 EYV982406 FIR982406 FSN982406 GCJ982406 GMF982406 GWB982406 HFX982406 HPT982406 HZP982406 IJL982406 ITH982406 JDD982406 JMZ982406 JWV982406 KGR982406 KQN982406 LAJ982406 LKF982406 LUB982406 MDX982406 MNT982406 MXP982406 NHL982406 NRH982406 OBD982406 OKZ982406 OUV982406 PER982406 PON982406 PYJ982406 QIF982406 QSB982406 RBX982406 RLT982406 RVP982406 SFL982406 SPH982406 SZD982406 TIZ982406 TSV982406 UCR982406 UMN982406 UWJ982406 VGF982406 VQB982406 VZX982406" xr:uid="{298F7657-C46E-47BB-9A74-B5D468C1AC52}"/>
    <dataValidation allowBlank="1" showInputMessage="1" showErrorMessage="1" promptTitle="ZE" prompt="Bitte Kürzel des Zuwendungsempfängers eintragen" sqref="WTR982406 HB64902 QX64902 AAT64902 AKP64902 AUL64902 BEH64902 BOD64902 BXZ64902 CHV64902 CRR64902 DBN64902 DLJ64902 DVF64902 EFB64902 EOX64902 EYT64902 FIP64902 FSL64902 GCH64902 GMD64902 GVZ64902 HFV64902 HPR64902 HZN64902 IJJ64902 ITF64902 JDB64902 JMX64902 JWT64902 KGP64902 KQL64902 LAH64902 LKD64902 LTZ64902 MDV64902 MNR64902 MXN64902 NHJ64902 NRF64902 OBB64902 OKX64902 OUT64902 PEP64902 POL64902 PYH64902 QID64902 QRZ64902 RBV64902 RLR64902 RVN64902 SFJ64902 SPF64902 SZB64902 TIX64902 TST64902 UCP64902 UML64902 UWH64902 VGD64902 VPZ64902 VZV64902 WJR64902 WTN64902 HB130438 QX130438 AAT130438 AKP130438 AUL130438 BEH130438 BOD130438 BXZ130438 CHV130438 CRR130438 DBN130438 DLJ130438 DVF130438 EFB130438 EOX130438 EYT130438 FIP130438 FSL130438 GCH130438 GMD130438 GVZ130438 HFV130438 HPR130438 HZN130438 IJJ130438 ITF130438 JDB130438 JMX130438 JWT130438 KGP130438 KQL130438 LAH130438 LKD130438 LTZ130438 MDV130438 MNR130438 MXN130438 NHJ130438 NRF130438 OBB130438 OKX130438 OUT130438 PEP130438 POL130438 PYH130438 QID130438 QRZ130438 RBV130438 RLR130438 RVN130438 SFJ130438 SPF130438 SZB130438 TIX130438 TST130438 UCP130438 UML130438 UWH130438 VGD130438 VPZ130438 VZV130438 WJR130438 WTN130438 HB195974 QX195974 AAT195974 AKP195974 AUL195974 BEH195974 BOD195974 BXZ195974 CHV195974 CRR195974 DBN195974 DLJ195974 DVF195974 EFB195974 EOX195974 EYT195974 FIP195974 FSL195974 GCH195974 GMD195974 GVZ195974 HFV195974 HPR195974 HZN195974 IJJ195974 ITF195974 JDB195974 JMX195974 JWT195974 KGP195974 KQL195974 LAH195974 LKD195974 LTZ195974 MDV195974 MNR195974 MXN195974 NHJ195974 NRF195974 OBB195974 OKX195974 OUT195974 PEP195974 POL195974 PYH195974 QID195974 QRZ195974 RBV195974 RLR195974 RVN195974 SFJ195974 SPF195974 SZB195974 TIX195974 TST195974 UCP195974 UML195974 UWH195974 VGD195974 VPZ195974 VZV195974 WJR195974 WTN195974 HB261510 QX261510 AAT261510 AKP261510 AUL261510 BEH261510 BOD261510 BXZ261510 CHV261510 CRR261510 DBN261510 DLJ261510 DVF261510 EFB261510 EOX261510 EYT261510 FIP261510 FSL261510 GCH261510 GMD261510 GVZ261510 HFV261510 HPR261510 HZN261510 IJJ261510 ITF261510 JDB261510 JMX261510 JWT261510 KGP261510 KQL261510 LAH261510 LKD261510 LTZ261510 MDV261510 MNR261510 MXN261510 NHJ261510 NRF261510 OBB261510 OKX261510 OUT261510 PEP261510 POL261510 PYH261510 QID261510 QRZ261510 RBV261510 RLR261510 RVN261510 SFJ261510 SPF261510 SZB261510 TIX261510 TST261510 UCP261510 UML261510 UWH261510 VGD261510 VPZ261510 VZV261510 WJR261510 WTN261510 HB327046 QX327046 AAT327046 AKP327046 AUL327046 BEH327046 BOD327046 BXZ327046 CHV327046 CRR327046 DBN327046 DLJ327046 DVF327046 EFB327046 EOX327046 EYT327046 FIP327046 FSL327046 GCH327046 GMD327046 GVZ327046 HFV327046 HPR327046 HZN327046 IJJ327046 ITF327046 JDB327046 JMX327046 JWT327046 KGP327046 KQL327046 LAH327046 LKD327046 LTZ327046 MDV327046 MNR327046 MXN327046 NHJ327046 NRF327046 OBB327046 OKX327046 OUT327046 PEP327046 POL327046 PYH327046 QID327046 QRZ327046 RBV327046 RLR327046 RVN327046 SFJ327046 SPF327046 SZB327046 TIX327046 TST327046 UCP327046 UML327046 UWH327046 VGD327046 VPZ327046 VZV327046 WJR327046 WTN327046 HB392582 QX392582 AAT392582 AKP392582 AUL392582 BEH392582 BOD392582 BXZ392582 CHV392582 CRR392582 DBN392582 DLJ392582 DVF392582 EFB392582 EOX392582 EYT392582 FIP392582 FSL392582 GCH392582 GMD392582 GVZ392582 HFV392582 HPR392582 HZN392582 IJJ392582 ITF392582 JDB392582 JMX392582 JWT392582 KGP392582 KQL392582 LAH392582 LKD392582 LTZ392582 MDV392582 MNR392582 MXN392582 NHJ392582 NRF392582 OBB392582 OKX392582 OUT392582 PEP392582 POL392582 PYH392582 QID392582 QRZ392582 RBV392582 RLR392582 RVN392582 SFJ392582 SPF392582 SZB392582 TIX392582 TST392582 UCP392582 UML392582 UWH392582 VGD392582 VPZ392582 VZV392582 WJR392582 WTN392582 HB458118 QX458118 AAT458118 AKP458118 AUL458118 BEH458118 BOD458118 BXZ458118 CHV458118 CRR458118 DBN458118 DLJ458118 DVF458118 EFB458118 EOX458118 EYT458118 FIP458118 FSL458118 GCH458118 GMD458118 GVZ458118 HFV458118 HPR458118 HZN458118 IJJ458118 ITF458118 JDB458118 JMX458118 JWT458118 KGP458118 KQL458118 LAH458118 LKD458118 LTZ458118 MDV458118 MNR458118 MXN458118 NHJ458118 NRF458118 OBB458118 OKX458118 OUT458118 PEP458118 POL458118 PYH458118 QID458118 QRZ458118 RBV458118 RLR458118 RVN458118 SFJ458118 SPF458118 SZB458118 TIX458118 TST458118 UCP458118 UML458118 UWH458118 VGD458118 VPZ458118 VZV458118 WJR458118 WTN458118 HB523654 QX523654 AAT523654 AKP523654 AUL523654 BEH523654 BOD523654 BXZ523654 CHV523654 CRR523654 DBN523654 DLJ523654 DVF523654 EFB523654 EOX523654 EYT523654 FIP523654 FSL523654 GCH523654 GMD523654 GVZ523654 HFV523654 HPR523654 HZN523654 IJJ523654 ITF523654 JDB523654 JMX523654 JWT523654 KGP523654 KQL523654 LAH523654 LKD523654 LTZ523654 MDV523654 MNR523654 MXN523654 NHJ523654 NRF523654 OBB523654 OKX523654 OUT523654 PEP523654 POL523654 PYH523654 QID523654 QRZ523654 RBV523654 RLR523654 RVN523654 SFJ523654 SPF523654 SZB523654 TIX523654 TST523654 UCP523654 UML523654 UWH523654 VGD523654 VPZ523654 VZV523654 WJR523654 WTN523654 HB589190 QX589190 AAT589190 AKP589190 AUL589190 BEH589190 BOD589190 BXZ589190 CHV589190 CRR589190 DBN589190 DLJ589190 DVF589190 EFB589190 EOX589190 EYT589190 FIP589190 FSL589190 GCH589190 GMD589190 GVZ589190 HFV589190 HPR589190 HZN589190 IJJ589190 ITF589190 JDB589190 JMX589190 JWT589190 KGP589190 KQL589190 LAH589190 LKD589190 LTZ589190 MDV589190 MNR589190 MXN589190 NHJ589190 NRF589190 OBB589190 OKX589190 OUT589190 PEP589190 POL589190 PYH589190 QID589190 QRZ589190 RBV589190 RLR589190 RVN589190 SFJ589190 SPF589190 SZB589190 TIX589190 TST589190 UCP589190 UML589190 UWH589190 VGD589190 VPZ589190 VZV589190 WJR589190 WTN589190 HB654726 QX654726 AAT654726 AKP654726 AUL654726 BEH654726 BOD654726 BXZ654726 CHV654726 CRR654726 DBN654726 DLJ654726 DVF654726 EFB654726 EOX654726 EYT654726 FIP654726 FSL654726 GCH654726 GMD654726 GVZ654726 HFV654726 HPR654726 HZN654726 IJJ654726 ITF654726 JDB654726 JMX654726 JWT654726 KGP654726 KQL654726 LAH654726 LKD654726 LTZ654726 MDV654726 MNR654726 MXN654726 NHJ654726 NRF654726 OBB654726 OKX654726 OUT654726 PEP654726 POL654726 PYH654726 QID654726 QRZ654726 RBV654726 RLR654726 RVN654726 SFJ654726 SPF654726 SZB654726 TIX654726 TST654726 UCP654726 UML654726 UWH654726 VGD654726 VPZ654726 VZV654726 WJR654726 WTN654726 HB720262 QX720262 AAT720262 AKP720262 AUL720262 BEH720262 BOD720262 BXZ720262 CHV720262 CRR720262 DBN720262 DLJ720262 DVF720262 EFB720262 EOX720262 EYT720262 FIP720262 FSL720262 GCH720262 GMD720262 GVZ720262 HFV720262 HPR720262 HZN720262 IJJ720262 ITF720262 JDB720262 JMX720262 JWT720262 KGP720262 KQL720262 LAH720262 LKD720262 LTZ720262 MDV720262 MNR720262 MXN720262 NHJ720262 NRF720262 OBB720262 OKX720262 OUT720262 PEP720262 POL720262 PYH720262 QID720262 QRZ720262 RBV720262 RLR720262 RVN720262 SFJ720262 SPF720262 SZB720262 TIX720262 TST720262 UCP720262 UML720262 UWH720262 VGD720262 VPZ720262 VZV720262 WJR720262 WTN720262 HB785798 QX785798 AAT785798 AKP785798 AUL785798 BEH785798 BOD785798 BXZ785798 CHV785798 CRR785798 DBN785798 DLJ785798 DVF785798 EFB785798 EOX785798 EYT785798 FIP785798 FSL785798 GCH785798 GMD785798 GVZ785798 HFV785798 HPR785798 HZN785798 IJJ785798 ITF785798 JDB785798 JMX785798 JWT785798 KGP785798 KQL785798 LAH785798 LKD785798 LTZ785798 MDV785798 MNR785798 MXN785798 NHJ785798 NRF785798 OBB785798 OKX785798 OUT785798 PEP785798 POL785798 PYH785798 QID785798 QRZ785798 RBV785798 RLR785798 RVN785798 SFJ785798 SPF785798 SZB785798 TIX785798 TST785798 UCP785798 UML785798 UWH785798 VGD785798 VPZ785798 VZV785798 WJR785798 WTN785798 HB851334 QX851334 AAT851334 AKP851334 AUL851334 BEH851334 BOD851334 BXZ851334 CHV851334 CRR851334 DBN851334 DLJ851334 DVF851334 EFB851334 EOX851334 EYT851334 FIP851334 FSL851334 GCH851334 GMD851334 GVZ851334 HFV851334 HPR851334 HZN851334 IJJ851334 ITF851334 JDB851334 JMX851334 JWT851334 KGP851334 KQL851334 LAH851334 LKD851334 LTZ851334 MDV851334 MNR851334 MXN851334 NHJ851334 NRF851334 OBB851334 OKX851334 OUT851334 PEP851334 POL851334 PYH851334 QID851334 QRZ851334 RBV851334 RLR851334 RVN851334 SFJ851334 SPF851334 SZB851334 TIX851334 TST851334 UCP851334 UML851334 UWH851334 VGD851334 VPZ851334 VZV851334 WJR851334 WTN851334 HB916870 QX916870 AAT916870 AKP916870 AUL916870 BEH916870 BOD916870 BXZ916870 CHV916870 CRR916870 DBN916870 DLJ916870 DVF916870 EFB916870 EOX916870 EYT916870 FIP916870 FSL916870 GCH916870 GMD916870 GVZ916870 HFV916870 HPR916870 HZN916870 IJJ916870 ITF916870 JDB916870 JMX916870 JWT916870 KGP916870 KQL916870 LAH916870 LKD916870 LTZ916870 MDV916870 MNR916870 MXN916870 NHJ916870 NRF916870 OBB916870 OKX916870 OUT916870 PEP916870 POL916870 PYH916870 QID916870 QRZ916870 RBV916870 RLR916870 RVN916870 SFJ916870 SPF916870 SZB916870 TIX916870 TST916870 UCP916870 UML916870 UWH916870 VGD916870 VPZ916870 VZV916870 WJR916870 WTN916870 HB982406 QX982406 AAT982406 AKP982406 AUL982406 BEH982406 BOD982406 BXZ982406 CHV982406 CRR982406 DBN982406 DLJ982406 DVF982406 EFB982406 EOX982406 EYT982406 FIP982406 FSL982406 GCH982406 GMD982406 GVZ982406 HFV982406 HPR982406 HZN982406 IJJ982406 ITF982406 JDB982406 JMX982406 JWT982406 KGP982406 KQL982406 LAH982406 LKD982406 LTZ982406 MDV982406 MNR982406 MXN982406 NHJ982406 NRF982406 OBB982406 OKX982406 OUT982406 PEP982406 POL982406 PYH982406 QID982406 QRZ982406 RBV982406 RLR982406 RVN982406 SFJ982406 SPF982406 SZB982406 TIX982406 TST982406 UCP982406 UML982406 UWH982406 VGD982406 VPZ982406 VZV982406 WJR982406 WTN982406 WJV982406 HF64902 RB64902 AAX64902 AKT64902 AUP64902 BEL64902 BOH64902 BYD64902 CHZ64902 CRV64902 DBR64902 DLN64902 DVJ64902 EFF64902 EPB64902 EYX64902 FIT64902 FSP64902 GCL64902 GMH64902 GWD64902 HFZ64902 HPV64902 HZR64902 IJN64902 ITJ64902 JDF64902 JNB64902 JWX64902 KGT64902 KQP64902 LAL64902 LKH64902 LUD64902 MDZ64902 MNV64902 MXR64902 NHN64902 NRJ64902 OBF64902 OLB64902 OUX64902 PET64902 POP64902 PYL64902 QIH64902 QSD64902 RBZ64902 RLV64902 RVR64902 SFN64902 SPJ64902 SZF64902 TJB64902 TSX64902 UCT64902 UMP64902 UWL64902 VGH64902 VQD64902 VZZ64902 WJV64902 WTR64902 HF130438 RB130438 AAX130438 AKT130438 AUP130438 BEL130438 BOH130438 BYD130438 CHZ130438 CRV130438 DBR130438 DLN130438 DVJ130438 EFF130438 EPB130438 EYX130438 FIT130438 FSP130438 GCL130438 GMH130438 GWD130438 HFZ130438 HPV130438 HZR130438 IJN130438 ITJ130438 JDF130438 JNB130438 JWX130438 KGT130438 KQP130438 LAL130438 LKH130438 LUD130438 MDZ130438 MNV130438 MXR130438 NHN130438 NRJ130438 OBF130438 OLB130438 OUX130438 PET130438 POP130438 PYL130438 QIH130438 QSD130438 RBZ130438 RLV130438 RVR130438 SFN130438 SPJ130438 SZF130438 TJB130438 TSX130438 UCT130438 UMP130438 UWL130438 VGH130438 VQD130438 VZZ130438 WJV130438 WTR130438 HF195974 RB195974 AAX195974 AKT195974 AUP195974 BEL195974 BOH195974 BYD195974 CHZ195974 CRV195974 DBR195974 DLN195974 DVJ195974 EFF195974 EPB195974 EYX195974 FIT195974 FSP195974 GCL195974 GMH195974 GWD195974 HFZ195974 HPV195974 HZR195974 IJN195974 ITJ195974 JDF195974 JNB195974 JWX195974 KGT195974 KQP195974 LAL195974 LKH195974 LUD195974 MDZ195974 MNV195974 MXR195974 NHN195974 NRJ195974 OBF195974 OLB195974 OUX195974 PET195974 POP195974 PYL195974 QIH195974 QSD195974 RBZ195974 RLV195974 RVR195974 SFN195974 SPJ195974 SZF195974 TJB195974 TSX195974 UCT195974 UMP195974 UWL195974 VGH195974 VQD195974 VZZ195974 WJV195974 WTR195974 HF261510 RB261510 AAX261510 AKT261510 AUP261510 BEL261510 BOH261510 BYD261510 CHZ261510 CRV261510 DBR261510 DLN261510 DVJ261510 EFF261510 EPB261510 EYX261510 FIT261510 FSP261510 GCL261510 GMH261510 GWD261510 HFZ261510 HPV261510 HZR261510 IJN261510 ITJ261510 JDF261510 JNB261510 JWX261510 KGT261510 KQP261510 LAL261510 LKH261510 LUD261510 MDZ261510 MNV261510 MXR261510 NHN261510 NRJ261510 OBF261510 OLB261510 OUX261510 PET261510 POP261510 PYL261510 QIH261510 QSD261510 RBZ261510 RLV261510 RVR261510 SFN261510 SPJ261510 SZF261510 TJB261510 TSX261510 UCT261510 UMP261510 UWL261510 VGH261510 VQD261510 VZZ261510 WJV261510 WTR261510 HF327046 RB327046 AAX327046 AKT327046 AUP327046 BEL327046 BOH327046 BYD327046 CHZ327046 CRV327046 DBR327046 DLN327046 DVJ327046 EFF327046 EPB327046 EYX327046 FIT327046 FSP327046 GCL327046 GMH327046 GWD327046 HFZ327046 HPV327046 HZR327046 IJN327046 ITJ327046 JDF327046 JNB327046 JWX327046 KGT327046 KQP327046 LAL327046 LKH327046 LUD327046 MDZ327046 MNV327046 MXR327046 NHN327046 NRJ327046 OBF327046 OLB327046 OUX327046 PET327046 POP327046 PYL327046 QIH327046 QSD327046 RBZ327046 RLV327046 RVR327046 SFN327046 SPJ327046 SZF327046 TJB327046 TSX327046 UCT327046 UMP327046 UWL327046 VGH327046 VQD327046 VZZ327046 WJV327046 WTR327046 HF392582 RB392582 AAX392582 AKT392582 AUP392582 BEL392582 BOH392582 BYD392582 CHZ392582 CRV392582 DBR392582 DLN392582 DVJ392582 EFF392582 EPB392582 EYX392582 FIT392582 FSP392582 GCL392582 GMH392582 GWD392582 HFZ392582 HPV392582 HZR392582 IJN392582 ITJ392582 JDF392582 JNB392582 JWX392582 KGT392582 KQP392582 LAL392582 LKH392582 LUD392582 MDZ392582 MNV392582 MXR392582 NHN392582 NRJ392582 OBF392582 OLB392582 OUX392582 PET392582 POP392582 PYL392582 QIH392582 QSD392582 RBZ392582 RLV392582 RVR392582 SFN392582 SPJ392582 SZF392582 TJB392582 TSX392582 UCT392582 UMP392582 UWL392582 VGH392582 VQD392582 VZZ392582 WJV392582 WTR392582 HF458118 RB458118 AAX458118 AKT458118 AUP458118 BEL458118 BOH458118 BYD458118 CHZ458118 CRV458118 DBR458118 DLN458118 DVJ458118 EFF458118 EPB458118 EYX458118 FIT458118 FSP458118 GCL458118 GMH458118 GWD458118 HFZ458118 HPV458118 HZR458118 IJN458118 ITJ458118 JDF458118 JNB458118 JWX458118 KGT458118 KQP458118 LAL458118 LKH458118 LUD458118 MDZ458118 MNV458118 MXR458118 NHN458118 NRJ458118 OBF458118 OLB458118 OUX458118 PET458118 POP458118 PYL458118 QIH458118 QSD458118 RBZ458118 RLV458118 RVR458118 SFN458118 SPJ458118 SZF458118 TJB458118 TSX458118 UCT458118 UMP458118 UWL458118 VGH458118 VQD458118 VZZ458118 WJV458118 WTR458118 HF523654 RB523654 AAX523654 AKT523654 AUP523654 BEL523654 BOH523654 BYD523654 CHZ523654 CRV523654 DBR523654 DLN523654 DVJ523654 EFF523654 EPB523654 EYX523654 FIT523654 FSP523654 GCL523654 GMH523654 GWD523654 HFZ523654 HPV523654 HZR523654 IJN523654 ITJ523654 JDF523654 JNB523654 JWX523654 KGT523654 KQP523654 LAL523654 LKH523654 LUD523654 MDZ523654 MNV523654 MXR523654 NHN523654 NRJ523654 OBF523654 OLB523654 OUX523654 PET523654 POP523654 PYL523654 QIH523654 QSD523654 RBZ523654 RLV523654 RVR523654 SFN523654 SPJ523654 SZF523654 TJB523654 TSX523654 UCT523654 UMP523654 UWL523654 VGH523654 VQD523654 VZZ523654 WJV523654 WTR523654 HF589190 RB589190 AAX589190 AKT589190 AUP589190 BEL589190 BOH589190 BYD589190 CHZ589190 CRV589190 DBR589190 DLN589190 DVJ589190 EFF589190 EPB589190 EYX589190 FIT589190 FSP589190 GCL589190 GMH589190 GWD589190 HFZ589190 HPV589190 HZR589190 IJN589190 ITJ589190 JDF589190 JNB589190 JWX589190 KGT589190 KQP589190 LAL589190 LKH589190 LUD589190 MDZ589190 MNV589190 MXR589190 NHN589190 NRJ589190 OBF589190 OLB589190 OUX589190 PET589190 POP589190 PYL589190 QIH589190 QSD589190 RBZ589190 RLV589190 RVR589190 SFN589190 SPJ589190 SZF589190 TJB589190 TSX589190 UCT589190 UMP589190 UWL589190 VGH589190 VQD589190 VZZ589190 WJV589190 WTR589190 HF654726 RB654726 AAX654726 AKT654726 AUP654726 BEL654726 BOH654726 BYD654726 CHZ654726 CRV654726 DBR654726 DLN654726 DVJ654726 EFF654726 EPB654726 EYX654726 FIT654726 FSP654726 GCL654726 GMH654726 GWD654726 HFZ654726 HPV654726 HZR654726 IJN654726 ITJ654726 JDF654726 JNB654726 JWX654726 KGT654726 KQP654726 LAL654726 LKH654726 LUD654726 MDZ654726 MNV654726 MXR654726 NHN654726 NRJ654726 OBF654726 OLB654726 OUX654726 PET654726 POP654726 PYL654726 QIH654726 QSD654726 RBZ654726 RLV654726 RVR654726 SFN654726 SPJ654726 SZF654726 TJB654726 TSX654726 UCT654726 UMP654726 UWL654726 VGH654726 VQD654726 VZZ654726 WJV654726 WTR654726 HF720262 RB720262 AAX720262 AKT720262 AUP720262 BEL720262 BOH720262 BYD720262 CHZ720262 CRV720262 DBR720262 DLN720262 DVJ720262 EFF720262 EPB720262 EYX720262 FIT720262 FSP720262 GCL720262 GMH720262 GWD720262 HFZ720262 HPV720262 HZR720262 IJN720262 ITJ720262 JDF720262 JNB720262 JWX720262 KGT720262 KQP720262 LAL720262 LKH720262 LUD720262 MDZ720262 MNV720262 MXR720262 NHN720262 NRJ720262 OBF720262 OLB720262 OUX720262 PET720262 POP720262 PYL720262 QIH720262 QSD720262 RBZ720262 RLV720262 RVR720262 SFN720262 SPJ720262 SZF720262 TJB720262 TSX720262 UCT720262 UMP720262 UWL720262 VGH720262 VQD720262 VZZ720262 WJV720262 WTR720262 HF785798 RB785798 AAX785798 AKT785798 AUP785798 BEL785798 BOH785798 BYD785798 CHZ785798 CRV785798 DBR785798 DLN785798 DVJ785798 EFF785798 EPB785798 EYX785798 FIT785798 FSP785798 GCL785798 GMH785798 GWD785798 HFZ785798 HPV785798 HZR785798 IJN785798 ITJ785798 JDF785798 JNB785798 JWX785798 KGT785798 KQP785798 LAL785798 LKH785798 LUD785798 MDZ785798 MNV785798 MXR785798 NHN785798 NRJ785798 OBF785798 OLB785798 OUX785798 PET785798 POP785798 PYL785798 QIH785798 QSD785798 RBZ785798 RLV785798 RVR785798 SFN785798 SPJ785798 SZF785798 TJB785798 TSX785798 UCT785798 UMP785798 UWL785798 VGH785798 VQD785798 VZZ785798 WJV785798 WTR785798 HF851334 RB851334 AAX851334 AKT851334 AUP851334 BEL851334 BOH851334 BYD851334 CHZ851334 CRV851334 DBR851334 DLN851334 DVJ851334 EFF851334 EPB851334 EYX851334 FIT851334 FSP851334 GCL851334 GMH851334 GWD851334 HFZ851334 HPV851334 HZR851334 IJN851334 ITJ851334 JDF851334 JNB851334 JWX851334 KGT851334 KQP851334 LAL851334 LKH851334 LUD851334 MDZ851334 MNV851334 MXR851334 NHN851334 NRJ851334 OBF851334 OLB851334 OUX851334 PET851334 POP851334 PYL851334 QIH851334 QSD851334 RBZ851334 RLV851334 RVR851334 SFN851334 SPJ851334 SZF851334 TJB851334 TSX851334 UCT851334 UMP851334 UWL851334 VGH851334 VQD851334 VZZ851334 WJV851334 WTR851334 HF916870 RB916870 AAX916870 AKT916870 AUP916870 BEL916870 BOH916870 BYD916870 CHZ916870 CRV916870 DBR916870 DLN916870 DVJ916870 EFF916870 EPB916870 EYX916870 FIT916870 FSP916870 GCL916870 GMH916870 GWD916870 HFZ916870 HPV916870 HZR916870 IJN916870 ITJ916870 JDF916870 JNB916870 JWX916870 KGT916870 KQP916870 LAL916870 LKH916870 LUD916870 MDZ916870 MNV916870 MXR916870 NHN916870 NRJ916870 OBF916870 OLB916870 OUX916870 PET916870 POP916870 PYL916870 QIH916870 QSD916870 RBZ916870 RLV916870 RVR916870 SFN916870 SPJ916870 SZF916870 TJB916870 TSX916870 UCT916870 UMP916870 UWL916870 VGH916870 VQD916870 VZZ916870 WJV916870 WTR916870 HF982406 RB982406 AAX982406 AKT982406 AUP982406 BEL982406 BOH982406 BYD982406 CHZ982406 CRV982406 DBR982406 DLN982406 DVJ982406 EFF982406 EPB982406 EYX982406 FIT982406 FSP982406 GCL982406 GMH982406 GWD982406 HFZ982406 HPV982406 HZR982406 IJN982406 ITJ982406 JDF982406 JNB982406 JWX982406 KGT982406 KQP982406 LAL982406 LKH982406 LUD982406 MDZ982406 MNV982406 MXR982406 NHN982406 NRJ982406 OBF982406 OLB982406 OUX982406 PET982406 POP982406 PYL982406 QIH982406 QSD982406 RBZ982406 RLV982406 RVR982406 SFN982406 SPJ982406 SZF982406 TJB982406 TSX982406 UCT982406 UMP982406 UWL982406 VGH982406 VQD982406 VZZ982406 F130438:G130438 F195974:G195974 F261510:G261510 F327046:G327046 F392582:G392582 F458118:G458118 F523654:G523654 F589190:G589190 F654726:G654726 F720262:G720262 F785798:G785798 F851334:G851334 F916870:G916870 F982406:G982406 F64902:G64902 J261510:N261510 J327046:N327046 J392582:N392582 J458118:N458118 J523654:N523654 J589190:N589190 J654726:N654726 J720262:N720262 J785798:N785798 J851334:N851334 J916870:N916870 J982406:N982406 J130438:N130438 J195974:N195974 J64902:N64902" xr:uid="{30CA58B8-0360-49A3-B148-D3711D178A09}"/>
    <dataValidation type="whole" errorStyle="warning" allowBlank="1" showInputMessage="1" showErrorMessage="1" errorTitle="Err: Haushaltsjahr" error="nur Jahre ab 2001 zugelassen" promptTitle="Haushaltsjahr" prompt="ab 2001 zugelassen" sqref="WTN982407 WJR982407 HB64903 QX64903 AAT64903 AKP64903 AUL64903 BEH64903 BOD64903 BXZ64903 CHV64903 CRR64903 DBN64903 DLJ64903 DVF64903 EFB64903 EOX64903 EYT64903 FIP64903 FSL64903 GCH64903 GMD64903 GVZ64903 HFV64903 HPR64903 HZN64903 IJJ64903 ITF64903 JDB64903 JMX64903 JWT64903 KGP64903 KQL64903 LAH64903 LKD64903 LTZ64903 MDV64903 MNR64903 MXN64903 NHJ64903 NRF64903 OBB64903 OKX64903 OUT64903 PEP64903 POL64903 PYH64903 QID64903 QRZ64903 RBV64903 RLR64903 RVN64903 SFJ64903 SPF64903 SZB64903 TIX64903 TST64903 UCP64903 UML64903 UWH64903 VGD64903 VPZ64903 VZV64903 WJR64903 WTN64903 HB130439 QX130439 AAT130439 AKP130439 AUL130439 BEH130439 BOD130439 BXZ130439 CHV130439 CRR130439 DBN130439 DLJ130439 DVF130439 EFB130439 EOX130439 EYT130439 FIP130439 FSL130439 GCH130439 GMD130439 GVZ130439 HFV130439 HPR130439 HZN130439 IJJ130439 ITF130439 JDB130439 JMX130439 JWT130439 KGP130439 KQL130439 LAH130439 LKD130439 LTZ130439 MDV130439 MNR130439 MXN130439 NHJ130439 NRF130439 OBB130439 OKX130439 OUT130439 PEP130439 POL130439 PYH130439 QID130439 QRZ130439 RBV130439 RLR130439 RVN130439 SFJ130439 SPF130439 SZB130439 TIX130439 TST130439 UCP130439 UML130439 UWH130439 VGD130439 VPZ130439 VZV130439 WJR130439 WTN130439 HB195975 QX195975 AAT195975 AKP195975 AUL195975 BEH195975 BOD195975 BXZ195975 CHV195975 CRR195975 DBN195975 DLJ195975 DVF195975 EFB195975 EOX195975 EYT195975 FIP195975 FSL195975 GCH195975 GMD195975 GVZ195975 HFV195975 HPR195975 HZN195975 IJJ195975 ITF195975 JDB195975 JMX195975 JWT195975 KGP195975 KQL195975 LAH195975 LKD195975 LTZ195975 MDV195975 MNR195975 MXN195975 NHJ195975 NRF195975 OBB195975 OKX195975 OUT195975 PEP195975 POL195975 PYH195975 QID195975 QRZ195975 RBV195975 RLR195975 RVN195975 SFJ195975 SPF195975 SZB195975 TIX195975 TST195975 UCP195975 UML195975 UWH195975 VGD195975 VPZ195975 VZV195975 WJR195975 WTN195975 HB261511 QX261511 AAT261511 AKP261511 AUL261511 BEH261511 BOD261511 BXZ261511 CHV261511 CRR261511 DBN261511 DLJ261511 DVF261511 EFB261511 EOX261511 EYT261511 FIP261511 FSL261511 GCH261511 GMD261511 GVZ261511 HFV261511 HPR261511 HZN261511 IJJ261511 ITF261511 JDB261511 JMX261511 JWT261511 KGP261511 KQL261511 LAH261511 LKD261511 LTZ261511 MDV261511 MNR261511 MXN261511 NHJ261511 NRF261511 OBB261511 OKX261511 OUT261511 PEP261511 POL261511 PYH261511 QID261511 QRZ261511 RBV261511 RLR261511 RVN261511 SFJ261511 SPF261511 SZB261511 TIX261511 TST261511 UCP261511 UML261511 UWH261511 VGD261511 VPZ261511 VZV261511 WJR261511 WTN261511 HB327047 QX327047 AAT327047 AKP327047 AUL327047 BEH327047 BOD327047 BXZ327047 CHV327047 CRR327047 DBN327047 DLJ327047 DVF327047 EFB327047 EOX327047 EYT327047 FIP327047 FSL327047 GCH327047 GMD327047 GVZ327047 HFV327047 HPR327047 HZN327047 IJJ327047 ITF327047 JDB327047 JMX327047 JWT327047 KGP327047 KQL327047 LAH327047 LKD327047 LTZ327047 MDV327047 MNR327047 MXN327047 NHJ327047 NRF327047 OBB327047 OKX327047 OUT327047 PEP327047 POL327047 PYH327047 QID327047 QRZ327047 RBV327047 RLR327047 RVN327047 SFJ327047 SPF327047 SZB327047 TIX327047 TST327047 UCP327047 UML327047 UWH327047 VGD327047 VPZ327047 VZV327047 WJR327047 WTN327047 HB392583 QX392583 AAT392583 AKP392583 AUL392583 BEH392583 BOD392583 BXZ392583 CHV392583 CRR392583 DBN392583 DLJ392583 DVF392583 EFB392583 EOX392583 EYT392583 FIP392583 FSL392583 GCH392583 GMD392583 GVZ392583 HFV392583 HPR392583 HZN392583 IJJ392583 ITF392583 JDB392583 JMX392583 JWT392583 KGP392583 KQL392583 LAH392583 LKD392583 LTZ392583 MDV392583 MNR392583 MXN392583 NHJ392583 NRF392583 OBB392583 OKX392583 OUT392583 PEP392583 POL392583 PYH392583 QID392583 QRZ392583 RBV392583 RLR392583 RVN392583 SFJ392583 SPF392583 SZB392583 TIX392583 TST392583 UCP392583 UML392583 UWH392583 VGD392583 VPZ392583 VZV392583 WJR392583 WTN392583 HB458119 QX458119 AAT458119 AKP458119 AUL458119 BEH458119 BOD458119 BXZ458119 CHV458119 CRR458119 DBN458119 DLJ458119 DVF458119 EFB458119 EOX458119 EYT458119 FIP458119 FSL458119 GCH458119 GMD458119 GVZ458119 HFV458119 HPR458119 HZN458119 IJJ458119 ITF458119 JDB458119 JMX458119 JWT458119 KGP458119 KQL458119 LAH458119 LKD458119 LTZ458119 MDV458119 MNR458119 MXN458119 NHJ458119 NRF458119 OBB458119 OKX458119 OUT458119 PEP458119 POL458119 PYH458119 QID458119 QRZ458119 RBV458119 RLR458119 RVN458119 SFJ458119 SPF458119 SZB458119 TIX458119 TST458119 UCP458119 UML458119 UWH458119 VGD458119 VPZ458119 VZV458119 WJR458119 WTN458119 HB523655 QX523655 AAT523655 AKP523655 AUL523655 BEH523655 BOD523655 BXZ523655 CHV523655 CRR523655 DBN523655 DLJ523655 DVF523655 EFB523655 EOX523655 EYT523655 FIP523655 FSL523655 GCH523655 GMD523655 GVZ523655 HFV523655 HPR523655 HZN523655 IJJ523655 ITF523655 JDB523655 JMX523655 JWT523655 KGP523655 KQL523655 LAH523655 LKD523655 LTZ523655 MDV523655 MNR523655 MXN523655 NHJ523655 NRF523655 OBB523655 OKX523655 OUT523655 PEP523655 POL523655 PYH523655 QID523655 QRZ523655 RBV523655 RLR523655 RVN523655 SFJ523655 SPF523655 SZB523655 TIX523655 TST523655 UCP523655 UML523655 UWH523655 VGD523655 VPZ523655 VZV523655 WJR523655 WTN523655 HB589191 QX589191 AAT589191 AKP589191 AUL589191 BEH589191 BOD589191 BXZ589191 CHV589191 CRR589191 DBN589191 DLJ589191 DVF589191 EFB589191 EOX589191 EYT589191 FIP589191 FSL589191 GCH589191 GMD589191 GVZ589191 HFV589191 HPR589191 HZN589191 IJJ589191 ITF589191 JDB589191 JMX589191 JWT589191 KGP589191 KQL589191 LAH589191 LKD589191 LTZ589191 MDV589191 MNR589191 MXN589191 NHJ589191 NRF589191 OBB589191 OKX589191 OUT589191 PEP589191 POL589191 PYH589191 QID589191 QRZ589191 RBV589191 RLR589191 RVN589191 SFJ589191 SPF589191 SZB589191 TIX589191 TST589191 UCP589191 UML589191 UWH589191 VGD589191 VPZ589191 VZV589191 WJR589191 WTN589191 HB654727 QX654727 AAT654727 AKP654727 AUL654727 BEH654727 BOD654727 BXZ654727 CHV654727 CRR654727 DBN654727 DLJ654727 DVF654727 EFB654727 EOX654727 EYT654727 FIP654727 FSL654727 GCH654727 GMD654727 GVZ654727 HFV654727 HPR654727 HZN654727 IJJ654727 ITF654727 JDB654727 JMX654727 JWT654727 KGP654727 KQL654727 LAH654727 LKD654727 LTZ654727 MDV654727 MNR654727 MXN654727 NHJ654727 NRF654727 OBB654727 OKX654727 OUT654727 PEP654727 POL654727 PYH654727 QID654727 QRZ654727 RBV654727 RLR654727 RVN654727 SFJ654727 SPF654727 SZB654727 TIX654727 TST654727 UCP654727 UML654727 UWH654727 VGD654727 VPZ654727 VZV654727 WJR654727 WTN654727 HB720263 QX720263 AAT720263 AKP720263 AUL720263 BEH720263 BOD720263 BXZ720263 CHV720263 CRR720263 DBN720263 DLJ720263 DVF720263 EFB720263 EOX720263 EYT720263 FIP720263 FSL720263 GCH720263 GMD720263 GVZ720263 HFV720263 HPR720263 HZN720263 IJJ720263 ITF720263 JDB720263 JMX720263 JWT720263 KGP720263 KQL720263 LAH720263 LKD720263 LTZ720263 MDV720263 MNR720263 MXN720263 NHJ720263 NRF720263 OBB720263 OKX720263 OUT720263 PEP720263 POL720263 PYH720263 QID720263 QRZ720263 RBV720263 RLR720263 RVN720263 SFJ720263 SPF720263 SZB720263 TIX720263 TST720263 UCP720263 UML720263 UWH720263 VGD720263 VPZ720263 VZV720263 WJR720263 WTN720263 HB785799 QX785799 AAT785799 AKP785799 AUL785799 BEH785799 BOD785799 BXZ785799 CHV785799 CRR785799 DBN785799 DLJ785799 DVF785799 EFB785799 EOX785799 EYT785799 FIP785799 FSL785799 GCH785799 GMD785799 GVZ785799 HFV785799 HPR785799 HZN785799 IJJ785799 ITF785799 JDB785799 JMX785799 JWT785799 KGP785799 KQL785799 LAH785799 LKD785799 LTZ785799 MDV785799 MNR785799 MXN785799 NHJ785799 NRF785799 OBB785799 OKX785799 OUT785799 PEP785799 POL785799 PYH785799 QID785799 QRZ785799 RBV785799 RLR785799 RVN785799 SFJ785799 SPF785799 SZB785799 TIX785799 TST785799 UCP785799 UML785799 UWH785799 VGD785799 VPZ785799 VZV785799 WJR785799 WTN785799 HB851335 QX851335 AAT851335 AKP851335 AUL851335 BEH851335 BOD851335 BXZ851335 CHV851335 CRR851335 DBN851335 DLJ851335 DVF851335 EFB851335 EOX851335 EYT851335 FIP851335 FSL851335 GCH851335 GMD851335 GVZ851335 HFV851335 HPR851335 HZN851335 IJJ851335 ITF851335 JDB851335 JMX851335 JWT851335 KGP851335 KQL851335 LAH851335 LKD851335 LTZ851335 MDV851335 MNR851335 MXN851335 NHJ851335 NRF851335 OBB851335 OKX851335 OUT851335 PEP851335 POL851335 PYH851335 QID851335 QRZ851335 RBV851335 RLR851335 RVN851335 SFJ851335 SPF851335 SZB851335 TIX851335 TST851335 UCP851335 UML851335 UWH851335 VGD851335 VPZ851335 VZV851335 WJR851335 WTN851335 HB916871 QX916871 AAT916871 AKP916871 AUL916871 BEH916871 BOD916871 BXZ916871 CHV916871 CRR916871 DBN916871 DLJ916871 DVF916871 EFB916871 EOX916871 EYT916871 FIP916871 FSL916871 GCH916871 GMD916871 GVZ916871 HFV916871 HPR916871 HZN916871 IJJ916871 ITF916871 JDB916871 JMX916871 JWT916871 KGP916871 KQL916871 LAH916871 LKD916871 LTZ916871 MDV916871 MNR916871 MXN916871 NHJ916871 NRF916871 OBB916871 OKX916871 OUT916871 PEP916871 POL916871 PYH916871 QID916871 QRZ916871 RBV916871 RLR916871 RVN916871 SFJ916871 SPF916871 SZB916871 TIX916871 TST916871 UCP916871 UML916871 UWH916871 VGD916871 VPZ916871 VZV916871 WJR916871 WTN916871 HB2:HB5 HB982407 QX982407 AAT982407 AKP982407 AUL982407 BEH982407 BOD982407 BXZ982407 CHV982407 CRR982407 DBN982407 DLJ982407 DVF982407 EFB982407 EOX982407 EYT982407 FIP982407 FSL982407 GCH982407 GMD982407 GVZ982407 HFV982407 HPR982407 HZN982407 IJJ982407 ITF982407 JDB982407 JMX982407 JWT982407 KGP982407 KQL982407 LAH982407 LKD982407 LTZ982407 MDV982407 MNR982407 MXN982407 NHJ982407 NRF982407 OBB982407 OKX982407 OUT982407 PEP982407 POL982407 PYH982407 QID982407 QRZ982407 RBV982407 RLR982407 RVN982407 SFJ982407 SPF982407 SZB982407 TIX982407 TST982407 UCP982407 UML982407 UWH982407 VGD982407 VPZ982407 VZV982407 WTN2:WTN5 WJR2:WJR5 VZV2:VZV5 VPZ2:VPZ5 VGD2:VGD5 UWH2:UWH5 UML2:UML5 UCP2:UCP5 TST2:TST5 TIX2:TIX5 SZB2:SZB5 SPF2:SPF5 SFJ2:SFJ5 RVN2:RVN5 RLR2:RLR5 RBV2:RBV5 QRZ2:QRZ5 QID2:QID5 PYH2:PYH5 POL2:POL5 PEP2:PEP5 OUT2:OUT5 OKX2:OKX5 OBB2:OBB5 NRF2:NRF5 NHJ2:NHJ5 MXN2:MXN5 MNR2:MNR5 MDV2:MDV5 LTZ2:LTZ5 LKD2:LKD5 LAH2:LAH5 KQL2:KQL5 KGP2:KGP5 JWT2:JWT5 JMX2:JMX5 JDB2:JDB5 ITF2:ITF5 IJJ2:IJJ5 HZN2:HZN5 HPR2:HPR5 HFV2:HFV5 GVZ2:GVZ5 GMD2:GMD5 GCH2:GCH5 FSL2:FSL5 FIP2:FIP5 EYT2:EYT5 EOX2:EOX5 EFB2:EFB5 DVF2:DVF5 DLJ2:DLJ5 DBN2:DBN5 CRR2:CRR5 CHV2:CHV5 BXZ2:BXZ5 BOD2:BOD5 BEH2:BEH5 AUL2:AUL5 AKP2:AKP5 AAT2:AAT5 QX2:QX5 F130439:G130439 F195975:G195975 F261511:G261511 F327047:G327047 F392583:G392583 F458119:G458119 F523655:G523655 F589191:G589191 F654727:G654727 F720263:G720263 F785799:G785799 F851335:G851335 F916871:G916871 F982407:G982407 F64903:G64903" xr:uid="{11ADB2C3-9BD9-4270-85BA-ECB7C13DEC56}">
      <formula1>2001</formula1>
      <formula2>2008</formula2>
    </dataValidation>
  </dataValidations>
  <pageMargins left="0.7" right="0.7" top="0.78740157499999996" bottom="0.78740157499999996" header="0.3" footer="0.3"/>
  <pageSetup paperSize="9" scale="51"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9B6-0E0C-4C06-A971-5F9ABC292BBC}">
  <sheetPr>
    <tabColor rgb="FF00FF00"/>
  </sheetPr>
  <dimension ref="A1:L107"/>
  <sheetViews>
    <sheetView topLeftCell="A55" zoomScale="90" zoomScaleNormal="90" workbookViewId="0">
      <selection activeCell="I4" sqref="I4"/>
    </sheetView>
  </sheetViews>
  <sheetFormatPr baseColWidth="10" defaultRowHeight="12.75"/>
  <cols>
    <col min="1" max="1" width="2.28515625" style="1" customWidth="1"/>
    <col min="2" max="2" width="3.7109375" style="1" customWidth="1"/>
    <col min="3" max="4" width="14.140625" customWidth="1"/>
    <col min="5" max="5" width="17" customWidth="1"/>
    <col min="6" max="6" width="15" customWidth="1"/>
    <col min="7" max="7" width="16.7109375" style="4" customWidth="1"/>
    <col min="8" max="8" width="21.140625" customWidth="1"/>
    <col min="9" max="9" width="11.42578125" style="4" customWidth="1"/>
    <col min="10" max="10" width="1.85546875" customWidth="1"/>
  </cols>
  <sheetData>
    <row r="1" spans="1:10" ht="21" customHeight="1">
      <c r="A1" s="439" t="s">
        <v>215</v>
      </c>
      <c r="B1" s="439"/>
      <c r="C1" s="439"/>
      <c r="D1" s="439"/>
      <c r="E1" s="439"/>
      <c r="F1" s="439"/>
      <c r="G1" s="439"/>
      <c r="H1" s="141" t="s">
        <v>0</v>
      </c>
      <c r="I1" s="25" t="s">
        <v>300</v>
      </c>
      <c r="J1" s="662"/>
    </row>
    <row r="2" spans="1:10" ht="9" customHeight="1" thickBot="1">
      <c r="A2" s="438"/>
      <c r="B2" s="438"/>
      <c r="C2" s="438"/>
      <c r="D2" s="438"/>
      <c r="E2" s="438"/>
      <c r="F2" s="438"/>
      <c r="G2" s="438"/>
      <c r="H2" s="438"/>
      <c r="I2" s="438"/>
      <c r="J2" s="662"/>
    </row>
    <row r="3" spans="1:10" ht="21" customHeight="1">
      <c r="A3" s="650"/>
      <c r="B3" s="650"/>
      <c r="C3" s="650"/>
      <c r="D3" s="650"/>
      <c r="E3" s="650"/>
      <c r="F3" s="650"/>
      <c r="G3" s="650"/>
      <c r="H3" s="650"/>
      <c r="I3" s="650"/>
      <c r="J3" s="662"/>
    </row>
    <row r="4" spans="1:10" ht="21" customHeight="1">
      <c r="A4" s="649" t="s">
        <v>70</v>
      </c>
      <c r="B4" s="649"/>
      <c r="C4" s="649"/>
      <c r="D4" s="649"/>
      <c r="E4" s="649"/>
      <c r="F4" s="649"/>
      <c r="G4" s="649"/>
      <c r="H4" s="649"/>
      <c r="I4" s="66"/>
      <c r="J4" s="662"/>
    </row>
    <row r="5" spans="1:10" ht="17.45" customHeight="1">
      <c r="A5" s="464"/>
      <c r="B5" s="464"/>
      <c r="C5" s="464"/>
      <c r="D5" s="464"/>
      <c r="E5" s="464"/>
      <c r="F5" s="464"/>
      <c r="G5" s="464"/>
      <c r="H5" s="464"/>
      <c r="I5" s="464"/>
      <c r="J5" s="662"/>
    </row>
    <row r="6" spans="1:10" s="62" customFormat="1" ht="22.9" customHeight="1">
      <c r="A6" s="670" t="s">
        <v>71</v>
      </c>
      <c r="B6" s="670"/>
      <c r="C6" s="670"/>
      <c r="D6" s="670"/>
      <c r="E6" s="670"/>
      <c r="F6" s="670"/>
      <c r="G6" s="670"/>
      <c r="H6" s="670"/>
      <c r="I6" s="670"/>
      <c r="J6" s="662"/>
    </row>
    <row r="7" spans="1:10" ht="23.45" customHeight="1">
      <c r="A7" s="464"/>
      <c r="B7" s="464"/>
      <c r="C7" s="464"/>
      <c r="D7" s="464"/>
      <c r="E7" s="464"/>
      <c r="F7" s="464"/>
      <c r="G7" s="464"/>
      <c r="H7" s="464"/>
      <c r="I7" s="464"/>
      <c r="J7" s="662"/>
    </row>
    <row r="8" spans="1:10" ht="4.9000000000000004" customHeight="1">
      <c r="A8" s="247"/>
      <c r="B8" s="651" t="s">
        <v>301</v>
      </c>
      <c r="C8" s="652"/>
      <c r="D8" s="652"/>
      <c r="E8" s="652"/>
      <c r="F8" s="652"/>
      <c r="G8" s="652"/>
      <c r="H8" s="653"/>
      <c r="I8" s="182"/>
      <c r="J8" s="662"/>
    </row>
    <row r="9" spans="1:10" s="62" customFormat="1" ht="21" customHeight="1">
      <c r="A9" s="247"/>
      <c r="B9" s="654"/>
      <c r="C9" s="655"/>
      <c r="D9" s="655"/>
      <c r="E9" s="655"/>
      <c r="F9" s="655"/>
      <c r="G9" s="655"/>
      <c r="H9" s="656"/>
      <c r="I9" s="182"/>
      <c r="J9" s="662"/>
    </row>
    <row r="10" spans="1:10" ht="4.9000000000000004" customHeight="1">
      <c r="A10" s="247"/>
      <c r="B10" s="657"/>
      <c r="C10" s="658"/>
      <c r="D10" s="658"/>
      <c r="E10" s="658"/>
      <c r="F10" s="658"/>
      <c r="G10" s="658"/>
      <c r="H10" s="659"/>
      <c r="I10" s="182"/>
      <c r="J10" s="662"/>
    </row>
    <row r="11" spans="1:10" s="60" customFormat="1" ht="23.25" customHeight="1">
      <c r="A11" s="671"/>
      <c r="B11" s="671"/>
      <c r="C11" s="671"/>
      <c r="D11" s="671"/>
      <c r="E11" s="671"/>
      <c r="F11" s="671"/>
      <c r="G11" s="671"/>
      <c r="H11" s="671"/>
      <c r="I11" s="671"/>
      <c r="J11" s="662"/>
    </row>
    <row r="12" spans="1:10" s="12" customFormat="1" ht="18" customHeight="1">
      <c r="A12" s="67"/>
      <c r="B12" s="68" t="s">
        <v>1</v>
      </c>
      <c r="C12" s="638" t="s">
        <v>302</v>
      </c>
      <c r="D12" s="638"/>
      <c r="E12" s="638"/>
      <c r="F12" s="638"/>
      <c r="G12" s="638"/>
      <c r="H12" s="638"/>
      <c r="I12" s="638"/>
      <c r="J12" s="662"/>
    </row>
    <row r="13" spans="1:10" s="12" customFormat="1" ht="18" customHeight="1">
      <c r="A13" s="67"/>
      <c r="B13" s="672"/>
      <c r="C13" s="638"/>
      <c r="D13" s="638"/>
      <c r="E13" s="638"/>
      <c r="F13" s="638"/>
      <c r="G13" s="638"/>
      <c r="H13" s="638"/>
      <c r="I13" s="638"/>
      <c r="J13" s="662"/>
    </row>
    <row r="14" spans="1:10" s="12" customFormat="1" ht="18" customHeight="1">
      <c r="A14" s="67"/>
      <c r="B14" s="464"/>
      <c r="C14" s="638"/>
      <c r="D14" s="638"/>
      <c r="E14" s="638"/>
      <c r="F14" s="638"/>
      <c r="G14" s="638"/>
      <c r="H14" s="638"/>
      <c r="I14" s="638"/>
      <c r="J14" s="662"/>
    </row>
    <row r="15" spans="1:10" s="60" customFormat="1" ht="8.4499999999999993" customHeight="1">
      <c r="A15" s="523"/>
      <c r="B15" s="523"/>
      <c r="C15" s="523"/>
      <c r="D15" s="523"/>
      <c r="E15" s="523"/>
      <c r="F15" s="523"/>
      <c r="G15" s="523"/>
      <c r="H15" s="523"/>
      <c r="I15" s="523"/>
      <c r="J15" s="662"/>
    </row>
    <row r="16" spans="1:10" s="12" customFormat="1" ht="18" customHeight="1">
      <c r="A16" s="67"/>
      <c r="B16" s="68"/>
      <c r="C16" s="673" t="s">
        <v>303</v>
      </c>
      <c r="D16" s="643"/>
      <c r="E16" s="643"/>
      <c r="F16" s="643"/>
      <c r="G16" s="643"/>
      <c r="H16" s="643"/>
      <c r="I16" s="643"/>
      <c r="J16" s="662"/>
    </row>
    <row r="17" spans="1:10" s="12" customFormat="1" ht="6" customHeight="1">
      <c r="A17" s="67"/>
      <c r="B17" s="67"/>
      <c r="C17" s="674"/>
      <c r="D17" s="674"/>
      <c r="E17" s="674"/>
      <c r="F17" s="674"/>
      <c r="G17" s="674"/>
      <c r="H17" s="674"/>
      <c r="I17" s="674"/>
      <c r="J17" s="662"/>
    </row>
    <row r="18" spans="1:10" s="12" customFormat="1" ht="18" customHeight="1">
      <c r="A18" s="67"/>
      <c r="B18" s="68"/>
      <c r="C18" s="673" t="s">
        <v>304</v>
      </c>
      <c r="D18" s="643"/>
      <c r="E18" s="643"/>
      <c r="F18" s="643"/>
      <c r="G18" s="643"/>
      <c r="H18" s="643"/>
      <c r="I18" s="643"/>
      <c r="J18" s="662"/>
    </row>
    <row r="19" spans="1:10" s="12" customFormat="1" ht="6" customHeight="1">
      <c r="A19" s="67"/>
      <c r="B19" s="67"/>
      <c r="C19" s="674"/>
      <c r="D19" s="674"/>
      <c r="E19" s="674"/>
      <c r="F19" s="674"/>
      <c r="G19" s="674"/>
      <c r="H19" s="674"/>
      <c r="I19" s="674"/>
      <c r="J19" s="662"/>
    </row>
    <row r="20" spans="1:10" s="12" customFormat="1" ht="18" customHeight="1">
      <c r="A20" s="67"/>
      <c r="B20" s="68"/>
      <c r="C20" s="673" t="s">
        <v>305</v>
      </c>
      <c r="D20" s="643"/>
      <c r="E20" s="643"/>
      <c r="F20" s="643"/>
      <c r="G20" s="643"/>
      <c r="H20" s="643"/>
      <c r="I20" s="643"/>
      <c r="J20" s="662"/>
    </row>
    <row r="21" spans="1:10" s="12" customFormat="1" ht="11.45" customHeight="1">
      <c r="A21" s="67"/>
      <c r="B21" s="675"/>
      <c r="C21" s="675"/>
      <c r="D21" s="675"/>
      <c r="E21" s="675"/>
      <c r="F21" s="675"/>
      <c r="G21" s="675"/>
      <c r="H21" s="675"/>
      <c r="I21" s="675"/>
      <c r="J21" s="662"/>
    </row>
    <row r="22" spans="1:10" s="12" customFormat="1" ht="11.45" customHeight="1">
      <c r="A22" s="67"/>
      <c r="B22" s="675"/>
      <c r="C22" s="675"/>
      <c r="D22" s="675"/>
      <c r="E22" s="675"/>
      <c r="F22" s="675"/>
      <c r="G22" s="675"/>
      <c r="H22" s="675"/>
      <c r="I22" s="675"/>
      <c r="J22" s="662"/>
    </row>
    <row r="23" spans="1:10" s="70" customFormat="1" ht="15.75">
      <c r="A23" s="69"/>
      <c r="B23" s="642" t="s">
        <v>72</v>
      </c>
      <c r="C23" s="642"/>
      <c r="D23" s="642"/>
      <c r="E23" s="642"/>
      <c r="F23" s="642"/>
      <c r="G23" s="648"/>
      <c r="H23" s="648"/>
      <c r="I23" s="648"/>
      <c r="J23" s="662"/>
    </row>
    <row r="24" spans="1:10" s="70" customFormat="1" ht="13.15" customHeight="1">
      <c r="A24" s="61"/>
      <c r="B24" s="647"/>
      <c r="C24" s="647"/>
      <c r="D24" s="647"/>
      <c r="E24" s="647"/>
      <c r="F24" s="647"/>
      <c r="G24" s="647"/>
      <c r="H24" s="647"/>
      <c r="I24" s="647"/>
      <c r="J24" s="662"/>
    </row>
    <row r="25" spans="1:10" s="70" customFormat="1" ht="15.75">
      <c r="A25" s="69"/>
      <c r="B25" s="642" t="s">
        <v>73</v>
      </c>
      <c r="C25" s="642"/>
      <c r="D25" s="642"/>
      <c r="E25" s="642"/>
      <c r="F25" s="642"/>
      <c r="G25" s="648"/>
      <c r="H25" s="648"/>
      <c r="I25" s="648"/>
      <c r="J25" s="662"/>
    </row>
    <row r="26" spans="1:10" s="70" customFormat="1" ht="13.15" customHeight="1">
      <c r="A26" s="61"/>
      <c r="B26" s="647"/>
      <c r="C26" s="647"/>
      <c r="D26" s="647"/>
      <c r="E26" s="647"/>
      <c r="F26" s="647"/>
      <c r="G26" s="647"/>
      <c r="H26" s="647"/>
      <c r="I26" s="647"/>
      <c r="J26" s="662"/>
    </row>
    <row r="27" spans="1:10" s="70" customFormat="1" ht="15.75">
      <c r="A27" s="69"/>
      <c r="B27" s="642" t="s">
        <v>190</v>
      </c>
      <c r="C27" s="642"/>
      <c r="D27" s="642"/>
      <c r="E27" s="642"/>
      <c r="F27" s="642"/>
      <c r="G27" s="648"/>
      <c r="H27" s="648"/>
      <c r="I27" s="648"/>
      <c r="J27" s="662"/>
    </row>
    <row r="28" spans="1:10" s="70" customFormat="1" ht="13.15" customHeight="1">
      <c r="A28" s="61"/>
      <c r="B28" s="647"/>
      <c r="C28" s="647"/>
      <c r="D28" s="647"/>
      <c r="E28" s="647"/>
      <c r="F28" s="647"/>
      <c r="G28" s="647"/>
      <c r="H28" s="647"/>
      <c r="I28" s="647"/>
      <c r="J28" s="662"/>
    </row>
    <row r="29" spans="1:10" s="70" customFormat="1" ht="15.75" customHeight="1">
      <c r="A29" s="69"/>
      <c r="B29" s="642" t="s">
        <v>191</v>
      </c>
      <c r="C29" s="642"/>
      <c r="D29" s="642"/>
      <c r="E29" s="642"/>
      <c r="F29" s="642"/>
      <c r="G29" s="648"/>
      <c r="H29" s="648"/>
      <c r="I29" s="648"/>
      <c r="J29" s="662"/>
    </row>
    <row r="30" spans="1:10" s="12" customFormat="1" ht="16.899999999999999" customHeight="1">
      <c r="A30" s="67"/>
      <c r="B30" s="409"/>
      <c r="C30" s="409"/>
      <c r="D30" s="409"/>
      <c r="E30" s="409"/>
      <c r="F30" s="409"/>
      <c r="G30" s="409"/>
      <c r="H30" s="409"/>
      <c r="I30" s="409"/>
      <c r="J30" s="662"/>
    </row>
    <row r="31" spans="1:10" s="70" customFormat="1" ht="16.899999999999999" customHeight="1">
      <c r="A31" s="61"/>
      <c r="B31" s="409"/>
      <c r="C31" s="409"/>
      <c r="D31" s="409"/>
      <c r="E31" s="409"/>
      <c r="F31" s="409"/>
      <c r="G31" s="409"/>
      <c r="H31" s="409"/>
      <c r="I31" s="409"/>
      <c r="J31" s="662"/>
    </row>
    <row r="32" spans="1:10" s="12" customFormat="1" ht="16.899999999999999" customHeight="1">
      <c r="A32" s="67"/>
      <c r="B32" s="645" t="s">
        <v>74</v>
      </c>
      <c r="C32" s="645"/>
      <c r="D32" s="645"/>
      <c r="E32" s="645"/>
      <c r="F32" s="645"/>
      <c r="G32" s="646"/>
      <c r="H32" s="646"/>
      <c r="I32" s="646"/>
      <c r="J32" s="662"/>
    </row>
    <row r="33" spans="1:10" s="70" customFormat="1" ht="16.149999999999999" customHeight="1">
      <c r="A33" s="647"/>
      <c r="B33" s="647"/>
      <c r="C33" s="647"/>
      <c r="D33" s="647"/>
      <c r="E33" s="647"/>
      <c r="F33" s="647"/>
      <c r="G33" s="646"/>
      <c r="H33" s="646"/>
      <c r="I33" s="646"/>
      <c r="J33" s="662"/>
    </row>
    <row r="34" spans="1:10" s="12" customFormat="1" ht="16.149999999999999" customHeight="1">
      <c r="A34" s="67"/>
      <c r="B34" s="647"/>
      <c r="C34" s="647"/>
      <c r="D34" s="647"/>
      <c r="E34" s="647"/>
      <c r="F34" s="647"/>
      <c r="G34" s="647"/>
      <c r="H34" s="647"/>
      <c r="I34" s="647"/>
      <c r="J34" s="662"/>
    </row>
    <row r="35" spans="1:10" s="12" customFormat="1" ht="16.149999999999999" customHeight="1">
      <c r="A35" s="67"/>
      <c r="B35" s="647"/>
      <c r="C35" s="647"/>
      <c r="D35" s="647"/>
      <c r="E35" s="647"/>
      <c r="F35" s="647"/>
      <c r="G35" s="647"/>
      <c r="H35" s="647"/>
      <c r="I35" s="647"/>
      <c r="J35" s="662"/>
    </row>
    <row r="36" spans="1:10" s="12" customFormat="1" ht="16.149999999999999" customHeight="1">
      <c r="A36" s="67"/>
      <c r="B36" s="647"/>
      <c r="C36" s="647"/>
      <c r="D36" s="647"/>
      <c r="E36" s="647"/>
      <c r="F36" s="647"/>
      <c r="G36" s="647"/>
      <c r="H36" s="647"/>
      <c r="I36" s="647"/>
      <c r="J36" s="662"/>
    </row>
    <row r="37" spans="1:10" s="12" customFormat="1" ht="16.149999999999999" customHeight="1">
      <c r="A37" s="67"/>
      <c r="B37" s="647"/>
      <c r="C37" s="647"/>
      <c r="D37" s="647"/>
      <c r="E37" s="647"/>
      <c r="F37" s="647"/>
      <c r="G37" s="647"/>
      <c r="H37" s="647"/>
      <c r="I37" s="647"/>
      <c r="J37" s="662"/>
    </row>
    <row r="38" spans="1:10" s="12" customFormat="1" ht="16.149999999999999" customHeight="1">
      <c r="A38" s="67"/>
      <c r="B38" s="647"/>
      <c r="C38" s="647"/>
      <c r="D38" s="647"/>
      <c r="E38" s="647"/>
      <c r="F38" s="647"/>
      <c r="G38" s="647"/>
      <c r="H38" s="647"/>
      <c r="I38" s="647"/>
      <c r="J38" s="662"/>
    </row>
    <row r="39" spans="1:10" s="12" customFormat="1" ht="16.149999999999999" customHeight="1">
      <c r="A39" s="67"/>
      <c r="B39" s="647"/>
      <c r="C39" s="647"/>
      <c r="D39" s="647"/>
      <c r="E39" s="647"/>
      <c r="F39" s="647"/>
      <c r="G39" s="647"/>
      <c r="H39" s="647"/>
      <c r="I39" s="647"/>
      <c r="J39" s="662"/>
    </row>
    <row r="40" spans="1:10" s="12" customFormat="1" ht="16.149999999999999" customHeight="1">
      <c r="A40" s="67"/>
      <c r="B40" s="647"/>
      <c r="C40" s="647"/>
      <c r="D40" s="647"/>
      <c r="E40" s="647"/>
      <c r="F40" s="647"/>
      <c r="G40" s="647"/>
      <c r="H40" s="647"/>
      <c r="I40" s="647"/>
      <c r="J40" s="662"/>
    </row>
    <row r="41" spans="1:10" s="12" customFormat="1" ht="16.899999999999999" customHeight="1">
      <c r="A41" s="67"/>
      <c r="B41" s="645" t="s">
        <v>75</v>
      </c>
      <c r="C41" s="645"/>
      <c r="D41" s="645"/>
      <c r="E41" s="645"/>
      <c r="F41" s="646"/>
      <c r="G41" s="646"/>
      <c r="H41" s="646"/>
      <c r="I41" s="646"/>
      <c r="J41" s="662"/>
    </row>
    <row r="42" spans="1:10" s="12" customFormat="1" ht="16.899999999999999" customHeight="1">
      <c r="A42" s="67"/>
      <c r="B42" s="67"/>
      <c r="C42" s="406"/>
      <c r="D42" s="406"/>
      <c r="E42" s="406"/>
      <c r="F42" s="406"/>
      <c r="G42" s="406"/>
      <c r="H42" s="406"/>
      <c r="I42" s="406"/>
      <c r="J42" s="662"/>
    </row>
    <row r="43" spans="1:10" ht="16.899999999999999" customHeight="1">
      <c r="C43" s="639" t="s">
        <v>76</v>
      </c>
      <c r="D43" s="639"/>
      <c r="E43" s="71"/>
      <c r="F43" s="669"/>
      <c r="G43" s="488"/>
      <c r="H43" s="488"/>
      <c r="I43" s="488"/>
      <c r="J43" s="662"/>
    </row>
    <row r="44" spans="1:10" s="12" customFormat="1" ht="18" customHeight="1">
      <c r="A44" s="67"/>
      <c r="B44" s="67"/>
      <c r="C44" s="406"/>
      <c r="D44" s="406"/>
      <c r="E44" s="406"/>
      <c r="F44" s="406"/>
      <c r="G44" s="406"/>
      <c r="H44" s="406"/>
      <c r="I44" s="406"/>
      <c r="J44" s="662"/>
    </row>
    <row r="45" spans="1:10" ht="16.899999999999999" customHeight="1">
      <c r="C45" s="639" t="s">
        <v>77</v>
      </c>
      <c r="D45" s="639"/>
      <c r="E45" s="71"/>
      <c r="F45" s="663"/>
      <c r="G45" s="664"/>
      <c r="H45" s="664"/>
      <c r="I45" s="664"/>
      <c r="J45" s="662"/>
    </row>
    <row r="46" spans="1:10" s="12" customFormat="1" ht="18" customHeight="1">
      <c r="A46" s="67"/>
      <c r="B46" s="67"/>
      <c r="C46" s="406"/>
      <c r="D46" s="406"/>
      <c r="E46" s="406"/>
      <c r="F46" s="406"/>
      <c r="G46" s="406"/>
      <c r="H46" s="406"/>
      <c r="I46" s="406"/>
      <c r="J46" s="662"/>
    </row>
    <row r="47" spans="1:10" ht="16.899999999999999" customHeight="1">
      <c r="C47" s="639" t="s">
        <v>78</v>
      </c>
      <c r="D47" s="639"/>
      <c r="E47" s="71"/>
      <c r="F47" s="663" t="s">
        <v>306</v>
      </c>
      <c r="G47" s="664"/>
      <c r="H47" s="664"/>
      <c r="I47" s="664"/>
      <c r="J47" s="662"/>
    </row>
    <row r="48" spans="1:10" s="12" customFormat="1" ht="18" customHeight="1">
      <c r="A48" s="67"/>
      <c r="B48" s="67"/>
      <c r="C48" s="406"/>
      <c r="D48" s="406"/>
      <c r="E48" s="406"/>
      <c r="F48" s="406"/>
      <c r="G48" s="406"/>
      <c r="H48" s="406"/>
      <c r="I48" s="406"/>
      <c r="J48" s="662"/>
    </row>
    <row r="49" spans="1:10" ht="16.899999999999999" customHeight="1">
      <c r="C49" s="639" t="s">
        <v>79</v>
      </c>
      <c r="D49" s="639"/>
      <c r="E49" s="71"/>
      <c r="F49" s="678" t="s">
        <v>80</v>
      </c>
      <c r="G49" s="398"/>
      <c r="H49" s="398"/>
      <c r="I49" s="398"/>
      <c r="J49" s="662"/>
    </row>
    <row r="50" spans="1:10" s="12" customFormat="1" ht="18" customHeight="1">
      <c r="A50" s="67"/>
      <c r="B50" s="67"/>
      <c r="C50" s="406"/>
      <c r="D50" s="406"/>
      <c r="E50" s="406"/>
      <c r="F50" s="406"/>
      <c r="G50" s="406"/>
      <c r="H50" s="406"/>
      <c r="I50" s="406"/>
      <c r="J50" s="662"/>
    </row>
    <row r="51" spans="1:10" s="12" customFormat="1" ht="16.899999999999999" customHeight="1">
      <c r="A51" s="67"/>
      <c r="B51" s="67"/>
      <c r="C51" s="639" t="s">
        <v>81</v>
      </c>
      <c r="D51" s="639"/>
      <c r="E51" s="639"/>
      <c r="F51" s="677"/>
      <c r="G51" s="677"/>
      <c r="H51" s="677"/>
      <c r="I51" s="677"/>
      <c r="J51" s="662"/>
    </row>
    <row r="52" spans="1:10" ht="123.75" customHeight="1">
      <c r="C52" s="666"/>
      <c r="D52" s="667"/>
      <c r="E52" s="667"/>
      <c r="F52" s="667"/>
      <c r="G52" s="667"/>
      <c r="H52" s="667"/>
      <c r="I52" s="667"/>
      <c r="J52" s="662"/>
    </row>
    <row r="53" spans="1:10" s="12" customFormat="1" ht="22.15" customHeight="1">
      <c r="A53" s="67"/>
      <c r="B53" s="668" t="s">
        <v>192</v>
      </c>
      <c r="C53" s="668"/>
      <c r="D53" s="668"/>
      <c r="E53" s="668"/>
      <c r="F53" s="668"/>
      <c r="G53" s="668"/>
      <c r="H53" s="668"/>
      <c r="I53" s="668"/>
      <c r="J53" s="662"/>
    </row>
    <row r="54" spans="1:10" s="12" customFormat="1" ht="3" customHeight="1">
      <c r="A54" s="27"/>
      <c r="B54" s="27"/>
      <c r="C54" s="665"/>
      <c r="D54" s="665"/>
      <c r="E54" s="27"/>
      <c r="F54" s="27"/>
      <c r="G54" s="29"/>
      <c r="H54" s="27"/>
      <c r="I54" s="29"/>
      <c r="J54" s="662"/>
    </row>
    <row r="55" spans="1:10" ht="21" customHeight="1">
      <c r="A55" s="439" t="s">
        <v>204</v>
      </c>
      <c r="B55" s="439"/>
      <c r="C55" s="439"/>
      <c r="D55" s="439"/>
      <c r="E55" s="439"/>
      <c r="F55" s="439"/>
      <c r="G55" s="439"/>
      <c r="H55" s="174" t="s">
        <v>0</v>
      </c>
      <c r="I55" s="179" t="s">
        <v>300</v>
      </c>
      <c r="J55" s="662"/>
    </row>
    <row r="56" spans="1:10" ht="9" customHeight="1" thickBot="1">
      <c r="A56" s="438"/>
      <c r="B56" s="438"/>
      <c r="C56" s="438"/>
      <c r="D56" s="438"/>
      <c r="E56" s="438"/>
      <c r="F56" s="438"/>
      <c r="G56" s="438"/>
      <c r="H56" s="438"/>
      <c r="I56" s="438"/>
      <c r="J56" s="662"/>
    </row>
    <row r="57" spans="1:10" ht="30" customHeight="1">
      <c r="A57" s="464"/>
      <c r="B57" s="464"/>
      <c r="C57" s="464"/>
      <c r="D57" s="464"/>
      <c r="E57" s="464"/>
      <c r="F57" s="464"/>
      <c r="G57" s="464"/>
      <c r="H57" s="464"/>
      <c r="I57" s="464"/>
      <c r="J57" s="662"/>
    </row>
    <row r="58" spans="1:10" s="12" customFormat="1" ht="16.899999999999999" customHeight="1">
      <c r="A58" s="67"/>
      <c r="B58" s="645" t="s">
        <v>82</v>
      </c>
      <c r="C58" s="645"/>
      <c r="D58" s="645"/>
      <c r="E58" s="645"/>
      <c r="F58" s="645"/>
      <c r="G58" s="645"/>
      <c r="H58" s="646"/>
      <c r="I58" s="646"/>
      <c r="J58" s="662"/>
    </row>
    <row r="59" spans="1:10" ht="59.45" customHeight="1">
      <c r="B59" s="639" t="s">
        <v>83</v>
      </c>
      <c r="C59" s="639"/>
      <c r="D59" s="639"/>
      <c r="E59" s="639"/>
      <c r="F59" s="639"/>
      <c r="G59" s="639"/>
      <c r="H59" s="639"/>
      <c r="I59" s="639"/>
      <c r="J59" s="662"/>
    </row>
    <row r="60" spans="1:10" ht="75.599999999999994" customHeight="1">
      <c r="B60" s="644" t="s">
        <v>84</v>
      </c>
      <c r="C60" s="644"/>
      <c r="D60" s="644"/>
      <c r="E60" s="644"/>
      <c r="F60" s="644"/>
      <c r="G60" s="644"/>
      <c r="H60" s="644"/>
      <c r="I60" s="644"/>
      <c r="J60" s="662"/>
    </row>
    <row r="61" spans="1:10" s="12" customFormat="1" ht="36.6" customHeight="1">
      <c r="A61" s="67"/>
      <c r="B61" s="409"/>
      <c r="C61" s="409"/>
      <c r="D61" s="409"/>
      <c r="E61" s="409"/>
      <c r="F61" s="409"/>
      <c r="G61" s="409"/>
      <c r="H61" s="409"/>
      <c r="I61" s="409"/>
      <c r="J61" s="662"/>
    </row>
    <row r="62" spans="1:10" s="12" customFormat="1" ht="16.899999999999999" customHeight="1">
      <c r="A62" s="67"/>
      <c r="B62" s="645" t="s">
        <v>85</v>
      </c>
      <c r="C62" s="645"/>
      <c r="D62" s="645"/>
      <c r="E62" s="646"/>
      <c r="F62" s="646"/>
      <c r="G62" s="646"/>
      <c r="H62" s="646"/>
      <c r="I62" s="646"/>
      <c r="J62" s="662"/>
    </row>
    <row r="63" spans="1:10" s="70" customFormat="1" ht="16.149999999999999" customHeight="1">
      <c r="A63" s="61"/>
      <c r="B63" s="647"/>
      <c r="C63" s="647"/>
      <c r="D63" s="647"/>
      <c r="E63" s="647"/>
      <c r="F63" s="647"/>
      <c r="G63" s="647"/>
      <c r="H63" s="647"/>
      <c r="I63" s="647"/>
      <c r="J63" s="662"/>
    </row>
    <row r="64" spans="1:10" ht="16.899999999999999" customHeight="1">
      <c r="B64" s="639" t="s">
        <v>86</v>
      </c>
      <c r="C64" s="639"/>
      <c r="D64" s="639"/>
      <c r="E64" s="639"/>
      <c r="F64" s="640"/>
      <c r="G64" s="72">
        <v>0</v>
      </c>
      <c r="H64" s="679"/>
      <c r="I64" s="680"/>
      <c r="J64" s="662"/>
    </row>
    <row r="65" spans="1:10" s="12" customFormat="1" ht="16.899999999999999" customHeight="1">
      <c r="A65" s="67"/>
      <c r="B65" s="409"/>
      <c r="C65" s="409"/>
      <c r="D65" s="409"/>
      <c r="E65" s="409"/>
      <c r="F65" s="409"/>
      <c r="G65" s="409"/>
      <c r="H65" s="409"/>
      <c r="I65" s="409"/>
      <c r="J65" s="662"/>
    </row>
    <row r="66" spans="1:10" s="12" customFormat="1" ht="16.899999999999999" customHeight="1">
      <c r="A66" s="67"/>
      <c r="B66" s="639" t="s">
        <v>87</v>
      </c>
      <c r="C66" s="639"/>
      <c r="D66" s="639"/>
      <c r="E66" s="639"/>
      <c r="F66" s="640"/>
      <c r="G66" s="72">
        <v>0</v>
      </c>
      <c r="H66" s="641" t="s">
        <v>88</v>
      </c>
      <c r="I66" s="642"/>
      <c r="J66" s="662"/>
    </row>
    <row r="67" spans="1:10" s="12" customFormat="1" ht="18.600000000000001" customHeight="1">
      <c r="A67" s="67"/>
      <c r="B67" s="409"/>
      <c r="C67" s="409"/>
      <c r="D67" s="409"/>
      <c r="E67" s="409"/>
      <c r="F67" s="409"/>
      <c r="G67" s="409"/>
      <c r="H67" s="409"/>
      <c r="I67" s="409"/>
      <c r="J67" s="662"/>
    </row>
    <row r="68" spans="1:10" s="12" customFormat="1" ht="18" customHeight="1">
      <c r="A68" s="67"/>
      <c r="B68" s="68" t="s">
        <v>1</v>
      </c>
      <c r="C68" s="643" t="s">
        <v>307</v>
      </c>
      <c r="D68" s="643"/>
      <c r="E68" s="643"/>
      <c r="F68" s="643"/>
      <c r="G68" s="643"/>
      <c r="H68" s="643"/>
      <c r="I68" s="643"/>
      <c r="J68" s="662"/>
    </row>
    <row r="69" spans="1:10" s="12" customFormat="1" ht="18" customHeight="1">
      <c r="A69" s="67"/>
      <c r="B69"/>
      <c r="C69" s="643"/>
      <c r="D69" s="643"/>
      <c r="E69" s="643"/>
      <c r="F69" s="643"/>
      <c r="G69" s="643"/>
      <c r="H69" s="643"/>
      <c r="I69" s="643"/>
      <c r="J69" s="662"/>
    </row>
    <row r="70" spans="1:10" s="60" customFormat="1" ht="8.4499999999999993" customHeight="1">
      <c r="A70" s="523"/>
      <c r="B70" s="523"/>
      <c r="C70" s="523"/>
      <c r="D70" s="523"/>
      <c r="E70" s="523"/>
      <c r="F70" s="523"/>
      <c r="G70" s="523"/>
      <c r="H70" s="523"/>
      <c r="I70" s="523"/>
      <c r="J70" s="662"/>
    </row>
    <row r="71" spans="1:10" s="12" customFormat="1" ht="18" customHeight="1">
      <c r="A71" s="67"/>
      <c r="B71" s="68"/>
      <c r="C71" s="638" t="s">
        <v>308</v>
      </c>
      <c r="D71" s="638"/>
      <c r="E71" s="638"/>
      <c r="F71" s="638"/>
      <c r="G71" s="638"/>
      <c r="H71" s="638"/>
      <c r="I71" s="638"/>
      <c r="J71" s="662"/>
    </row>
    <row r="72" spans="1:10" s="12" customFormat="1" ht="11.45" customHeight="1">
      <c r="A72" s="67"/>
      <c r="B72" s="676"/>
      <c r="C72" s="638"/>
      <c r="D72" s="638"/>
      <c r="E72" s="638"/>
      <c r="F72" s="638"/>
      <c r="G72" s="638"/>
      <c r="H72" s="638"/>
      <c r="I72" s="638"/>
      <c r="J72" s="662"/>
    </row>
    <row r="73" spans="1:10" s="12" customFormat="1" ht="17.25" customHeight="1">
      <c r="A73" s="67"/>
      <c r="B73" s="409"/>
      <c r="C73" s="675"/>
      <c r="D73" s="675"/>
      <c r="E73" s="675"/>
      <c r="F73" s="675"/>
      <c r="G73" s="675"/>
      <c r="H73" s="675"/>
      <c r="I73" s="675"/>
      <c r="J73" s="662"/>
    </row>
    <row r="74" spans="1:10" s="12" customFormat="1" ht="6" customHeight="1">
      <c r="A74" s="67"/>
      <c r="B74" s="250"/>
      <c r="C74" s="251"/>
      <c r="D74" s="251"/>
      <c r="E74" s="251"/>
      <c r="F74" s="251"/>
      <c r="G74" s="251"/>
      <c r="H74" s="251"/>
      <c r="I74" s="252"/>
      <c r="J74" s="662"/>
    </row>
    <row r="75" spans="1:10" s="12" customFormat="1" ht="15.6" customHeight="1">
      <c r="A75" s="67"/>
      <c r="B75" s="253"/>
      <c r="C75" s="681" t="s">
        <v>309</v>
      </c>
      <c r="D75" s="681"/>
      <c r="E75" s="681"/>
      <c r="F75" s="254"/>
      <c r="G75" s="254"/>
      <c r="H75" s="254"/>
      <c r="I75" s="255"/>
      <c r="J75" s="662"/>
    </row>
    <row r="76" spans="1:10" s="12" customFormat="1" ht="15.6" customHeight="1">
      <c r="A76" s="67"/>
      <c r="B76" s="253"/>
      <c r="C76" s="681" t="s">
        <v>310</v>
      </c>
      <c r="D76" s="681"/>
      <c r="E76" s="681"/>
      <c r="F76" s="254"/>
      <c r="G76" s="254"/>
      <c r="H76" s="254"/>
      <c r="I76" s="255"/>
      <c r="J76" s="662"/>
    </row>
    <row r="77" spans="1:10" s="12" customFormat="1" ht="16.149999999999999" customHeight="1">
      <c r="A77" s="67"/>
      <c r="B77" s="256"/>
      <c r="C77" s="257"/>
      <c r="D77" s="258" t="s">
        <v>311</v>
      </c>
      <c r="E77" s="259"/>
      <c r="F77" s="259"/>
      <c r="G77" s="260">
        <v>0</v>
      </c>
      <c r="H77" s="259"/>
      <c r="I77" s="261"/>
      <c r="J77" s="662"/>
    </row>
    <row r="78" spans="1:10" s="12" customFormat="1" ht="16.149999999999999" customHeight="1">
      <c r="A78" s="67"/>
      <c r="B78" s="256"/>
      <c r="C78" s="257"/>
      <c r="D78" s="258" t="s">
        <v>312</v>
      </c>
      <c r="E78" s="259"/>
      <c r="F78" s="259"/>
      <c r="G78" s="260">
        <v>0</v>
      </c>
      <c r="H78" s="259"/>
      <c r="I78" s="261"/>
      <c r="J78" s="662"/>
    </row>
    <row r="79" spans="1:10" s="12" customFormat="1" ht="16.149999999999999" customHeight="1">
      <c r="A79" s="67"/>
      <c r="B79" s="256"/>
      <c r="C79" s="257"/>
      <c r="D79" s="258" t="s">
        <v>322</v>
      </c>
      <c r="E79" s="259"/>
      <c r="F79" s="259"/>
      <c r="G79" s="260">
        <v>0</v>
      </c>
      <c r="H79" s="259"/>
      <c r="I79" s="261"/>
      <c r="J79" s="662"/>
    </row>
    <row r="80" spans="1:10" s="12" customFormat="1" ht="16.149999999999999" customHeight="1">
      <c r="A80" s="67"/>
      <c r="B80" s="256"/>
      <c r="C80" s="257"/>
      <c r="D80" s="258" t="s">
        <v>320</v>
      </c>
      <c r="E80" s="259"/>
      <c r="F80" s="259"/>
      <c r="G80" s="260">
        <v>0</v>
      </c>
      <c r="H80" s="259"/>
      <c r="I80" s="261"/>
      <c r="J80" s="662"/>
    </row>
    <row r="81" spans="1:10" s="12" customFormat="1" ht="16.149999999999999" customHeight="1">
      <c r="A81" s="67"/>
      <c r="B81" s="256"/>
      <c r="C81" s="257"/>
      <c r="D81" s="262" t="s">
        <v>321</v>
      </c>
      <c r="E81" s="263"/>
      <c r="F81" s="263"/>
      <c r="G81" s="264">
        <v>0</v>
      </c>
      <c r="H81" s="259"/>
      <c r="I81" s="261"/>
      <c r="J81" s="662"/>
    </row>
    <row r="82" spans="1:10" s="12" customFormat="1" ht="6" customHeight="1">
      <c r="A82" s="67"/>
      <c r="B82" s="256"/>
      <c r="C82" s="265"/>
      <c r="D82" s="259"/>
      <c r="E82" s="259"/>
      <c r="F82" s="259"/>
      <c r="G82" s="259"/>
      <c r="H82" s="259"/>
      <c r="I82" s="261"/>
      <c r="J82" s="662"/>
    </row>
    <row r="83" spans="1:10" s="12" customFormat="1" ht="16.149999999999999" customHeight="1">
      <c r="A83" s="67"/>
      <c r="B83" s="256"/>
      <c r="C83" s="265"/>
      <c r="D83" s="259" t="s">
        <v>313</v>
      </c>
      <c r="E83" s="259"/>
      <c r="F83" s="259"/>
      <c r="G83" s="266">
        <f>SUM(G77:G81)</f>
        <v>0</v>
      </c>
      <c r="H83" s="259"/>
      <c r="I83" s="261"/>
      <c r="J83" s="662"/>
    </row>
    <row r="84" spans="1:10" s="12" customFormat="1" ht="16.149999999999999" customHeight="1">
      <c r="A84" s="67"/>
      <c r="B84" s="256"/>
      <c r="C84" s="265"/>
      <c r="D84" s="259"/>
      <c r="E84" s="259"/>
      <c r="F84" s="259"/>
      <c r="G84" s="259"/>
      <c r="H84" s="259"/>
      <c r="I84" s="261"/>
      <c r="J84" s="662"/>
    </row>
    <row r="85" spans="1:10" s="12" customFormat="1" ht="15.6" customHeight="1">
      <c r="A85" s="67"/>
      <c r="B85" s="253"/>
      <c r="C85" s="681" t="s">
        <v>314</v>
      </c>
      <c r="D85" s="681"/>
      <c r="E85" s="681"/>
      <c r="F85" s="254"/>
      <c r="G85" s="254"/>
      <c r="H85" s="254"/>
      <c r="I85" s="255"/>
      <c r="J85" s="662"/>
    </row>
    <row r="86" spans="1:10" s="12" customFormat="1" ht="16.149999999999999" customHeight="1">
      <c r="A86" s="67"/>
      <c r="B86" s="256"/>
      <c r="C86" s="257"/>
      <c r="D86" s="258" t="s">
        <v>315</v>
      </c>
      <c r="E86" s="259"/>
      <c r="F86" s="259"/>
      <c r="G86" s="260">
        <v>0</v>
      </c>
      <c r="H86" s="259"/>
      <c r="I86" s="261"/>
      <c r="J86" s="662"/>
    </row>
    <row r="87" spans="1:10" s="12" customFormat="1" ht="16.149999999999999" customHeight="1">
      <c r="A87" s="67"/>
      <c r="B87" s="256"/>
      <c r="C87" s="257"/>
      <c r="D87" s="258" t="s">
        <v>316</v>
      </c>
      <c r="E87" s="259"/>
      <c r="F87" s="259"/>
      <c r="G87" s="260">
        <v>0</v>
      </c>
      <c r="H87" s="259"/>
      <c r="I87" s="261"/>
      <c r="J87" s="662"/>
    </row>
    <row r="88" spans="1:10" s="12" customFormat="1" ht="16.149999999999999" customHeight="1">
      <c r="A88" s="67"/>
      <c r="B88" s="256"/>
      <c r="C88" s="257"/>
      <c r="D88" s="258" t="s">
        <v>323</v>
      </c>
      <c r="E88" s="259"/>
      <c r="F88" s="259"/>
      <c r="G88" s="260">
        <v>0</v>
      </c>
      <c r="H88" s="259"/>
      <c r="I88" s="261"/>
      <c r="J88" s="662"/>
    </row>
    <row r="89" spans="1:10" s="12" customFormat="1" ht="16.149999999999999" customHeight="1">
      <c r="A89" s="67"/>
      <c r="B89" s="256"/>
      <c r="C89" s="257"/>
      <c r="D89" s="258" t="s">
        <v>317</v>
      </c>
      <c r="E89" s="259"/>
      <c r="F89" s="259"/>
      <c r="G89" s="260">
        <v>0</v>
      </c>
      <c r="H89" s="259"/>
      <c r="I89" s="261"/>
      <c r="J89" s="662"/>
    </row>
    <row r="90" spans="1:10" s="12" customFormat="1" ht="16.149999999999999" customHeight="1">
      <c r="A90" s="67"/>
      <c r="B90" s="256"/>
      <c r="C90" s="257"/>
      <c r="D90" s="262" t="s">
        <v>318</v>
      </c>
      <c r="E90" s="263"/>
      <c r="F90" s="263"/>
      <c r="G90" s="264">
        <v>0</v>
      </c>
      <c r="H90" s="259"/>
      <c r="I90" s="261"/>
      <c r="J90" s="662"/>
    </row>
    <row r="91" spans="1:10" s="12" customFormat="1" ht="6" customHeight="1">
      <c r="A91" s="67"/>
      <c r="B91" s="256"/>
      <c r="C91" s="265"/>
      <c r="D91" s="259"/>
      <c r="E91" s="259"/>
      <c r="F91" s="259"/>
      <c r="G91" s="259"/>
      <c r="H91" s="259"/>
      <c r="I91" s="261"/>
      <c r="J91" s="662"/>
    </row>
    <row r="92" spans="1:10" s="12" customFormat="1" ht="16.149999999999999" customHeight="1">
      <c r="A92" s="67"/>
      <c r="B92" s="256"/>
      <c r="C92" s="265"/>
      <c r="D92" s="259" t="s">
        <v>319</v>
      </c>
      <c r="E92" s="259"/>
      <c r="F92" s="259"/>
      <c r="G92" s="266">
        <f>SUM(G86:G90)</f>
        <v>0</v>
      </c>
      <c r="H92" s="259"/>
      <c r="I92" s="261"/>
      <c r="J92" s="662"/>
    </row>
    <row r="93" spans="1:10" s="12" customFormat="1" ht="16.149999999999999" customHeight="1">
      <c r="A93" s="67"/>
      <c r="B93" s="256"/>
      <c r="C93" s="265"/>
      <c r="D93" s="259"/>
      <c r="E93" s="259"/>
      <c r="F93" s="259"/>
      <c r="G93" s="259"/>
      <c r="H93" s="259"/>
      <c r="I93" s="261"/>
      <c r="J93" s="662"/>
    </row>
    <row r="94" spans="1:10" s="12" customFormat="1" ht="6" customHeight="1">
      <c r="A94" s="67"/>
      <c r="B94" s="267"/>
      <c r="C94" s="268"/>
      <c r="D94" s="263"/>
      <c r="E94" s="263"/>
      <c r="F94" s="263"/>
      <c r="G94" s="263"/>
      <c r="H94" s="263"/>
      <c r="I94" s="269"/>
      <c r="J94" s="662"/>
    </row>
    <row r="95" spans="1:10" s="12" customFormat="1" ht="12" customHeight="1">
      <c r="A95" s="67"/>
      <c r="B95" s="67"/>
      <c r="C95" s="680"/>
      <c r="D95" s="680"/>
      <c r="E95" s="680"/>
      <c r="F95" s="680"/>
      <c r="G95" s="680"/>
      <c r="H95" s="680"/>
      <c r="I95" s="680"/>
      <c r="J95" s="662"/>
    </row>
    <row r="96" spans="1:10" s="12" customFormat="1" ht="12" customHeight="1">
      <c r="A96" s="67"/>
      <c r="B96" s="67"/>
      <c r="C96" s="674"/>
      <c r="D96" s="674"/>
      <c r="E96" s="674"/>
      <c r="F96" s="674"/>
      <c r="G96" s="674"/>
      <c r="H96" s="674"/>
      <c r="I96" s="674"/>
      <c r="J96" s="662"/>
    </row>
    <row r="97" spans="1:12" ht="18" customHeight="1">
      <c r="B97" s="452" t="s">
        <v>324</v>
      </c>
      <c r="C97" s="452"/>
      <c r="D97" s="452"/>
      <c r="E97" s="452"/>
      <c r="F97" s="452"/>
      <c r="G97" s="452"/>
      <c r="H97" s="452"/>
      <c r="I97" s="452"/>
      <c r="J97" s="662"/>
    </row>
    <row r="98" spans="1:12" s="12" customFormat="1" ht="23.45" customHeight="1">
      <c r="A98" s="67"/>
      <c r="B98" s="409"/>
      <c r="C98" s="409"/>
      <c r="D98" s="409"/>
      <c r="E98" s="409"/>
      <c r="F98" s="409"/>
      <c r="G98" s="409"/>
      <c r="H98" s="409"/>
      <c r="I98" s="409"/>
      <c r="J98" s="662"/>
    </row>
    <row r="99" spans="1:12" s="12" customFormat="1" ht="23.45" customHeight="1">
      <c r="A99" s="67"/>
      <c r="B99" s="409"/>
      <c r="C99" s="409"/>
      <c r="D99" s="409"/>
      <c r="E99" s="409"/>
      <c r="F99" s="409"/>
      <c r="G99" s="409"/>
      <c r="H99" s="409"/>
      <c r="I99" s="409"/>
      <c r="J99" s="662"/>
    </row>
    <row r="100" spans="1:12" s="12" customFormat="1" ht="23.45" customHeight="1">
      <c r="A100" s="67"/>
      <c r="B100" s="682"/>
      <c r="C100" s="682"/>
      <c r="D100" s="682"/>
      <c r="E100" s="682"/>
      <c r="F100" s="675"/>
      <c r="G100" s="675"/>
      <c r="H100" s="675"/>
      <c r="I100" s="675"/>
      <c r="J100" s="662"/>
    </row>
    <row r="101" spans="1:12" s="12" customFormat="1" ht="23.45" customHeight="1">
      <c r="A101" s="67"/>
      <c r="B101" s="683"/>
      <c r="C101" s="683"/>
      <c r="D101" s="683"/>
      <c r="E101" s="683"/>
      <c r="F101" s="675"/>
      <c r="G101" s="675"/>
      <c r="H101" s="675"/>
      <c r="I101" s="675"/>
      <c r="J101" s="662"/>
    </row>
    <row r="102" spans="1:12" s="12" customFormat="1" ht="16.149999999999999" customHeight="1">
      <c r="A102" s="67"/>
      <c r="B102" s="684" t="s">
        <v>89</v>
      </c>
      <c r="C102" s="684"/>
      <c r="D102" s="684"/>
      <c r="E102" s="684"/>
      <c r="F102" s="685" t="s">
        <v>90</v>
      </c>
      <c r="G102" s="685"/>
      <c r="H102" s="685"/>
      <c r="I102" s="685"/>
      <c r="J102" s="662"/>
    </row>
    <row r="103" spans="1:12" s="12" customFormat="1" ht="16.149999999999999" customHeight="1">
      <c r="A103" s="67"/>
      <c r="B103" s="660"/>
      <c r="C103" s="660"/>
      <c r="D103" s="660"/>
      <c r="E103" s="661"/>
      <c r="F103" s="661"/>
      <c r="G103" s="661"/>
      <c r="H103" s="661"/>
      <c r="I103" s="661"/>
      <c r="J103" s="662"/>
      <c r="K103" s="123"/>
      <c r="L103" s="123"/>
    </row>
    <row r="104" spans="1:12" ht="6" customHeight="1">
      <c r="A104" s="186"/>
      <c r="B104" s="186"/>
      <c r="C104" s="186"/>
      <c r="D104" s="186"/>
      <c r="E104" s="186"/>
      <c r="F104" s="186"/>
      <c r="G104" s="186"/>
      <c r="H104" s="186"/>
      <c r="I104" s="186"/>
      <c r="J104" s="186"/>
      <c r="K104" s="123"/>
      <c r="L104" s="123"/>
    </row>
    <row r="105" spans="1:12" ht="6" customHeight="1">
      <c r="A105"/>
      <c r="B105"/>
      <c r="G105"/>
      <c r="I105"/>
      <c r="K105" s="123"/>
      <c r="L105" s="123"/>
    </row>
    <row r="106" spans="1:12" ht="12.75" customHeight="1">
      <c r="A106"/>
      <c r="B106"/>
      <c r="G106"/>
      <c r="I106"/>
      <c r="K106" s="123"/>
      <c r="L106" s="123"/>
    </row>
    <row r="107" spans="1:12">
      <c r="A107"/>
      <c r="B107"/>
      <c r="G107"/>
      <c r="I107"/>
    </row>
  </sheetData>
  <mergeCells count="98">
    <mergeCell ref="B100:E101"/>
    <mergeCell ref="B102:E102"/>
    <mergeCell ref="F102:I102"/>
    <mergeCell ref="F100:I101"/>
    <mergeCell ref="C96:I96"/>
    <mergeCell ref="C75:E75"/>
    <mergeCell ref="C76:E76"/>
    <mergeCell ref="C85:E85"/>
    <mergeCell ref="C95:I95"/>
    <mergeCell ref="C71:I72"/>
    <mergeCell ref="B72:B73"/>
    <mergeCell ref="C73:I73"/>
    <mergeCell ref="C45:D45"/>
    <mergeCell ref="F45:I45"/>
    <mergeCell ref="C46:I46"/>
    <mergeCell ref="B67:I67"/>
    <mergeCell ref="A70:I70"/>
    <mergeCell ref="F51:I51"/>
    <mergeCell ref="C49:D49"/>
    <mergeCell ref="F49:I49"/>
    <mergeCell ref="A57:I57"/>
    <mergeCell ref="B58:G58"/>
    <mergeCell ref="H58:I58"/>
    <mergeCell ref="B64:F64"/>
    <mergeCell ref="H64:I64"/>
    <mergeCell ref="B59:I59"/>
    <mergeCell ref="C20:I20"/>
    <mergeCell ref="B23:F23"/>
    <mergeCell ref="G23:I23"/>
    <mergeCell ref="B21:I21"/>
    <mergeCell ref="B22:I22"/>
    <mergeCell ref="C16:I16"/>
    <mergeCell ref="C17:I17"/>
    <mergeCell ref="C18:I18"/>
    <mergeCell ref="C19:I19"/>
    <mergeCell ref="A15:I15"/>
    <mergeCell ref="A1:G1"/>
    <mergeCell ref="A33:F33"/>
    <mergeCell ref="A55:G55"/>
    <mergeCell ref="A56:I56"/>
    <mergeCell ref="B41:E41"/>
    <mergeCell ref="F41:I41"/>
    <mergeCell ref="F43:I43"/>
    <mergeCell ref="A6:I6"/>
    <mergeCell ref="A7:I7"/>
    <mergeCell ref="A11:I11"/>
    <mergeCell ref="B13:B14"/>
    <mergeCell ref="B30:I31"/>
    <mergeCell ref="B32:F32"/>
    <mergeCell ref="G32:I33"/>
    <mergeCell ref="B34:I34"/>
    <mergeCell ref="B35:I35"/>
    <mergeCell ref="B103:D103"/>
    <mergeCell ref="E103:I103"/>
    <mergeCell ref="J1:J103"/>
    <mergeCell ref="C43:D43"/>
    <mergeCell ref="F47:I47"/>
    <mergeCell ref="C54:D54"/>
    <mergeCell ref="C47:D47"/>
    <mergeCell ref="C48:I48"/>
    <mergeCell ref="C52:I52"/>
    <mergeCell ref="B53:I53"/>
    <mergeCell ref="B65:I65"/>
    <mergeCell ref="B28:I28"/>
    <mergeCell ref="B29:F29"/>
    <mergeCell ref="G29:I29"/>
    <mergeCell ref="C50:I50"/>
    <mergeCell ref="C51:E51"/>
    <mergeCell ref="A4:H4"/>
    <mergeCell ref="A2:I2"/>
    <mergeCell ref="A3:I3"/>
    <mergeCell ref="A5:I5"/>
    <mergeCell ref="B8:H10"/>
    <mergeCell ref="G25:I25"/>
    <mergeCell ref="B26:I26"/>
    <mergeCell ref="B27:F27"/>
    <mergeCell ref="G27:I27"/>
    <mergeCell ref="C44:I44"/>
    <mergeCell ref="B37:I37"/>
    <mergeCell ref="B38:I38"/>
    <mergeCell ref="B39:I39"/>
    <mergeCell ref="B40:I40"/>
    <mergeCell ref="C12:I14"/>
    <mergeCell ref="B98:I98"/>
    <mergeCell ref="B99:I99"/>
    <mergeCell ref="B66:F66"/>
    <mergeCell ref="H66:I66"/>
    <mergeCell ref="C68:I69"/>
    <mergeCell ref="B97:I97"/>
    <mergeCell ref="B60:I60"/>
    <mergeCell ref="B62:D62"/>
    <mergeCell ref="E62:I62"/>
    <mergeCell ref="B61:I61"/>
    <mergeCell ref="B63:I63"/>
    <mergeCell ref="B36:I36"/>
    <mergeCell ref="C42:I42"/>
    <mergeCell ref="B24:I24"/>
    <mergeCell ref="B25:F25"/>
  </mergeCells>
  <pageMargins left="0.7" right="0.7" top="0.78740157499999996" bottom="0.78740157499999996" header="0.3" footer="0.3"/>
  <pageSetup paperSize="9" scale="66" orientation="portrait" horizontalDpi="90" verticalDpi="90" r:id="rId1"/>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7683E-7985-4976-8902-5677844CAD6B}">
  <sheetPr>
    <tabColor rgb="FFFFC000"/>
  </sheetPr>
  <dimension ref="A1:S82"/>
  <sheetViews>
    <sheetView zoomScale="90" zoomScaleNormal="90" workbookViewId="0">
      <selection activeCell="B5" sqref="B5:C5"/>
    </sheetView>
  </sheetViews>
  <sheetFormatPr baseColWidth="10" defaultRowHeight="12.75"/>
  <cols>
    <col min="1" max="2" width="3.5703125" customWidth="1"/>
    <col min="3" max="3" width="16.42578125" customWidth="1"/>
    <col min="4" max="4" width="19.42578125" customWidth="1"/>
    <col min="5" max="5" width="8.42578125" customWidth="1"/>
    <col min="6" max="11" width="3.28515625" customWidth="1"/>
    <col min="12" max="12" width="3.42578125" customWidth="1"/>
    <col min="13" max="13" width="3.28515625" customWidth="1"/>
    <col min="14" max="14" width="9.5703125" customWidth="1"/>
    <col min="15" max="15" width="20.5703125" style="4" customWidth="1"/>
    <col min="16" max="16" width="7" customWidth="1"/>
    <col min="17" max="17" width="21.7109375" style="4" customWidth="1"/>
    <col min="18" max="18" width="4" customWidth="1"/>
    <col min="19" max="19" width="0.7109375" customWidth="1"/>
    <col min="257" max="257" width="3.42578125" customWidth="1"/>
    <col min="258" max="258" width="2.85546875" customWidth="1"/>
    <col min="259" max="259" width="10.42578125" customWidth="1"/>
    <col min="260" max="260" width="25.42578125" customWidth="1"/>
    <col min="261" max="261" width="8.42578125" customWidth="1"/>
    <col min="262" max="269" width="3.28515625" customWidth="1"/>
    <col min="270" max="270" width="9.5703125" customWidth="1"/>
    <col min="271" max="271" width="20.5703125" customWidth="1"/>
    <col min="272" max="272" width="7" customWidth="1"/>
    <col min="273" max="273" width="21.7109375" customWidth="1"/>
    <col min="274" max="274" width="7.5703125" customWidth="1"/>
    <col min="513" max="513" width="3.42578125" customWidth="1"/>
    <col min="514" max="514" width="2.85546875" customWidth="1"/>
    <col min="515" max="515" width="10.42578125" customWidth="1"/>
    <col min="516" max="516" width="25.42578125" customWidth="1"/>
    <col min="517" max="517" width="8.42578125" customWidth="1"/>
    <col min="518" max="525" width="3.28515625" customWidth="1"/>
    <col min="526" max="526" width="9.5703125" customWidth="1"/>
    <col min="527" max="527" width="20.5703125" customWidth="1"/>
    <col min="528" max="528" width="7" customWidth="1"/>
    <col min="529" max="529" width="21.7109375" customWidth="1"/>
    <col min="530" max="530" width="7.5703125" customWidth="1"/>
    <col min="769" max="769" width="3.42578125" customWidth="1"/>
    <col min="770" max="770" width="2.85546875" customWidth="1"/>
    <col min="771" max="771" width="10.42578125" customWidth="1"/>
    <col min="772" max="772" width="25.42578125" customWidth="1"/>
    <col min="773" max="773" width="8.42578125" customWidth="1"/>
    <col min="774" max="781" width="3.28515625" customWidth="1"/>
    <col min="782" max="782" width="9.5703125" customWidth="1"/>
    <col min="783" max="783" width="20.5703125" customWidth="1"/>
    <col min="784" max="784" width="7" customWidth="1"/>
    <col min="785" max="785" width="21.7109375" customWidth="1"/>
    <col min="786" max="786" width="7.5703125" customWidth="1"/>
    <col min="1025" max="1025" width="3.42578125" customWidth="1"/>
    <col min="1026" max="1026" width="2.85546875" customWidth="1"/>
    <col min="1027" max="1027" width="10.42578125" customWidth="1"/>
    <col min="1028" max="1028" width="25.42578125" customWidth="1"/>
    <col min="1029" max="1029" width="8.42578125" customWidth="1"/>
    <col min="1030" max="1037" width="3.28515625" customWidth="1"/>
    <col min="1038" max="1038" width="9.5703125" customWidth="1"/>
    <col min="1039" max="1039" width="20.5703125" customWidth="1"/>
    <col min="1040" max="1040" width="7" customWidth="1"/>
    <col min="1041" max="1041" width="21.7109375" customWidth="1"/>
    <col min="1042" max="1042" width="7.5703125" customWidth="1"/>
    <col min="1281" max="1281" width="3.42578125" customWidth="1"/>
    <col min="1282" max="1282" width="2.85546875" customWidth="1"/>
    <col min="1283" max="1283" width="10.42578125" customWidth="1"/>
    <col min="1284" max="1284" width="25.42578125" customWidth="1"/>
    <col min="1285" max="1285" width="8.42578125" customWidth="1"/>
    <col min="1286" max="1293" width="3.28515625" customWidth="1"/>
    <col min="1294" max="1294" width="9.5703125" customWidth="1"/>
    <col min="1295" max="1295" width="20.5703125" customWidth="1"/>
    <col min="1296" max="1296" width="7" customWidth="1"/>
    <col min="1297" max="1297" width="21.7109375" customWidth="1"/>
    <col min="1298" max="1298" width="7.5703125" customWidth="1"/>
    <col min="1537" max="1537" width="3.42578125" customWidth="1"/>
    <col min="1538" max="1538" width="2.85546875" customWidth="1"/>
    <col min="1539" max="1539" width="10.42578125" customWidth="1"/>
    <col min="1540" max="1540" width="25.42578125" customWidth="1"/>
    <col min="1541" max="1541" width="8.42578125" customWidth="1"/>
    <col min="1542" max="1549" width="3.28515625" customWidth="1"/>
    <col min="1550" max="1550" width="9.5703125" customWidth="1"/>
    <col min="1551" max="1551" width="20.5703125" customWidth="1"/>
    <col min="1552" max="1552" width="7" customWidth="1"/>
    <col min="1553" max="1553" width="21.7109375" customWidth="1"/>
    <col min="1554" max="1554" width="7.5703125" customWidth="1"/>
    <col min="1793" max="1793" width="3.42578125" customWidth="1"/>
    <col min="1794" max="1794" width="2.85546875" customWidth="1"/>
    <col min="1795" max="1795" width="10.42578125" customWidth="1"/>
    <col min="1796" max="1796" width="25.42578125" customWidth="1"/>
    <col min="1797" max="1797" width="8.42578125" customWidth="1"/>
    <col min="1798" max="1805" width="3.28515625" customWidth="1"/>
    <col min="1806" max="1806" width="9.5703125" customWidth="1"/>
    <col min="1807" max="1807" width="20.5703125" customWidth="1"/>
    <col min="1808" max="1808" width="7" customWidth="1"/>
    <col min="1809" max="1809" width="21.7109375" customWidth="1"/>
    <col min="1810" max="1810" width="7.5703125" customWidth="1"/>
    <col min="2049" max="2049" width="3.42578125" customWidth="1"/>
    <col min="2050" max="2050" width="2.85546875" customWidth="1"/>
    <col min="2051" max="2051" width="10.42578125" customWidth="1"/>
    <col min="2052" max="2052" width="25.42578125" customWidth="1"/>
    <col min="2053" max="2053" width="8.42578125" customWidth="1"/>
    <col min="2054" max="2061" width="3.28515625" customWidth="1"/>
    <col min="2062" max="2062" width="9.5703125" customWidth="1"/>
    <col min="2063" max="2063" width="20.5703125" customWidth="1"/>
    <col min="2064" max="2064" width="7" customWidth="1"/>
    <col min="2065" max="2065" width="21.7109375" customWidth="1"/>
    <col min="2066" max="2066" width="7.5703125" customWidth="1"/>
    <col min="2305" max="2305" width="3.42578125" customWidth="1"/>
    <col min="2306" max="2306" width="2.85546875" customWidth="1"/>
    <col min="2307" max="2307" width="10.42578125" customWidth="1"/>
    <col min="2308" max="2308" width="25.42578125" customWidth="1"/>
    <col min="2309" max="2309" width="8.42578125" customWidth="1"/>
    <col min="2310" max="2317" width="3.28515625" customWidth="1"/>
    <col min="2318" max="2318" width="9.5703125" customWidth="1"/>
    <col min="2319" max="2319" width="20.5703125" customWidth="1"/>
    <col min="2320" max="2320" width="7" customWidth="1"/>
    <col min="2321" max="2321" width="21.7109375" customWidth="1"/>
    <col min="2322" max="2322" width="7.5703125" customWidth="1"/>
    <col min="2561" max="2561" width="3.42578125" customWidth="1"/>
    <col min="2562" max="2562" width="2.85546875" customWidth="1"/>
    <col min="2563" max="2563" width="10.42578125" customWidth="1"/>
    <col min="2564" max="2564" width="25.42578125" customWidth="1"/>
    <col min="2565" max="2565" width="8.42578125" customWidth="1"/>
    <col min="2566" max="2573" width="3.28515625" customWidth="1"/>
    <col min="2574" max="2574" width="9.5703125" customWidth="1"/>
    <col min="2575" max="2575" width="20.5703125" customWidth="1"/>
    <col min="2576" max="2576" width="7" customWidth="1"/>
    <col min="2577" max="2577" width="21.7109375" customWidth="1"/>
    <col min="2578" max="2578" width="7.5703125" customWidth="1"/>
    <col min="2817" max="2817" width="3.42578125" customWidth="1"/>
    <col min="2818" max="2818" width="2.85546875" customWidth="1"/>
    <col min="2819" max="2819" width="10.42578125" customWidth="1"/>
    <col min="2820" max="2820" width="25.42578125" customWidth="1"/>
    <col min="2821" max="2821" width="8.42578125" customWidth="1"/>
    <col min="2822" max="2829" width="3.28515625" customWidth="1"/>
    <col min="2830" max="2830" width="9.5703125" customWidth="1"/>
    <col min="2831" max="2831" width="20.5703125" customWidth="1"/>
    <col min="2832" max="2832" width="7" customWidth="1"/>
    <col min="2833" max="2833" width="21.7109375" customWidth="1"/>
    <col min="2834" max="2834" width="7.5703125" customWidth="1"/>
    <col min="3073" max="3073" width="3.42578125" customWidth="1"/>
    <col min="3074" max="3074" width="2.85546875" customWidth="1"/>
    <col min="3075" max="3075" width="10.42578125" customWidth="1"/>
    <col min="3076" max="3076" width="25.42578125" customWidth="1"/>
    <col min="3077" max="3077" width="8.42578125" customWidth="1"/>
    <col min="3078" max="3085" width="3.28515625" customWidth="1"/>
    <col min="3086" max="3086" width="9.5703125" customWidth="1"/>
    <col min="3087" max="3087" width="20.5703125" customWidth="1"/>
    <col min="3088" max="3088" width="7" customWidth="1"/>
    <col min="3089" max="3089" width="21.7109375" customWidth="1"/>
    <col min="3090" max="3090" width="7.5703125" customWidth="1"/>
    <col min="3329" max="3329" width="3.42578125" customWidth="1"/>
    <col min="3330" max="3330" width="2.85546875" customWidth="1"/>
    <col min="3331" max="3331" width="10.42578125" customWidth="1"/>
    <col min="3332" max="3332" width="25.42578125" customWidth="1"/>
    <col min="3333" max="3333" width="8.42578125" customWidth="1"/>
    <col min="3334" max="3341" width="3.28515625" customWidth="1"/>
    <col min="3342" max="3342" width="9.5703125" customWidth="1"/>
    <col min="3343" max="3343" width="20.5703125" customWidth="1"/>
    <col min="3344" max="3344" width="7" customWidth="1"/>
    <col min="3345" max="3345" width="21.7109375" customWidth="1"/>
    <col min="3346" max="3346" width="7.5703125" customWidth="1"/>
    <col min="3585" max="3585" width="3.42578125" customWidth="1"/>
    <col min="3586" max="3586" width="2.85546875" customWidth="1"/>
    <col min="3587" max="3587" width="10.42578125" customWidth="1"/>
    <col min="3588" max="3588" width="25.42578125" customWidth="1"/>
    <col min="3589" max="3589" width="8.42578125" customWidth="1"/>
    <col min="3590" max="3597" width="3.28515625" customWidth="1"/>
    <col min="3598" max="3598" width="9.5703125" customWidth="1"/>
    <col min="3599" max="3599" width="20.5703125" customWidth="1"/>
    <col min="3600" max="3600" width="7" customWidth="1"/>
    <col min="3601" max="3601" width="21.7109375" customWidth="1"/>
    <col min="3602" max="3602" width="7.5703125" customWidth="1"/>
    <col min="3841" max="3841" width="3.42578125" customWidth="1"/>
    <col min="3842" max="3842" width="2.85546875" customWidth="1"/>
    <col min="3843" max="3843" width="10.42578125" customWidth="1"/>
    <col min="3844" max="3844" width="25.42578125" customWidth="1"/>
    <col min="3845" max="3845" width="8.42578125" customWidth="1"/>
    <col min="3846" max="3853" width="3.28515625" customWidth="1"/>
    <col min="3854" max="3854" width="9.5703125" customWidth="1"/>
    <col min="3855" max="3855" width="20.5703125" customWidth="1"/>
    <col min="3856" max="3856" width="7" customWidth="1"/>
    <col min="3857" max="3857" width="21.7109375" customWidth="1"/>
    <col min="3858" max="3858" width="7.5703125" customWidth="1"/>
    <col min="4097" max="4097" width="3.42578125" customWidth="1"/>
    <col min="4098" max="4098" width="2.85546875" customWidth="1"/>
    <col min="4099" max="4099" width="10.42578125" customWidth="1"/>
    <col min="4100" max="4100" width="25.42578125" customWidth="1"/>
    <col min="4101" max="4101" width="8.42578125" customWidth="1"/>
    <col min="4102" max="4109" width="3.28515625" customWidth="1"/>
    <col min="4110" max="4110" width="9.5703125" customWidth="1"/>
    <col min="4111" max="4111" width="20.5703125" customWidth="1"/>
    <col min="4112" max="4112" width="7" customWidth="1"/>
    <col min="4113" max="4113" width="21.7109375" customWidth="1"/>
    <col min="4114" max="4114" width="7.5703125" customWidth="1"/>
    <col min="4353" max="4353" width="3.42578125" customWidth="1"/>
    <col min="4354" max="4354" width="2.85546875" customWidth="1"/>
    <col min="4355" max="4355" width="10.42578125" customWidth="1"/>
    <col min="4356" max="4356" width="25.42578125" customWidth="1"/>
    <col min="4357" max="4357" width="8.42578125" customWidth="1"/>
    <col min="4358" max="4365" width="3.28515625" customWidth="1"/>
    <col min="4366" max="4366" width="9.5703125" customWidth="1"/>
    <col min="4367" max="4367" width="20.5703125" customWidth="1"/>
    <col min="4368" max="4368" width="7" customWidth="1"/>
    <col min="4369" max="4369" width="21.7109375" customWidth="1"/>
    <col min="4370" max="4370" width="7.5703125" customWidth="1"/>
    <col min="4609" max="4609" width="3.42578125" customWidth="1"/>
    <col min="4610" max="4610" width="2.85546875" customWidth="1"/>
    <col min="4611" max="4611" width="10.42578125" customWidth="1"/>
    <col min="4612" max="4612" width="25.42578125" customWidth="1"/>
    <col min="4613" max="4613" width="8.42578125" customWidth="1"/>
    <col min="4614" max="4621" width="3.28515625" customWidth="1"/>
    <col min="4622" max="4622" width="9.5703125" customWidth="1"/>
    <col min="4623" max="4623" width="20.5703125" customWidth="1"/>
    <col min="4624" max="4624" width="7" customWidth="1"/>
    <col min="4625" max="4625" width="21.7109375" customWidth="1"/>
    <col min="4626" max="4626" width="7.5703125" customWidth="1"/>
    <col min="4865" max="4865" width="3.42578125" customWidth="1"/>
    <col min="4866" max="4866" width="2.85546875" customWidth="1"/>
    <col min="4867" max="4867" width="10.42578125" customWidth="1"/>
    <col min="4868" max="4868" width="25.42578125" customWidth="1"/>
    <col min="4869" max="4869" width="8.42578125" customWidth="1"/>
    <col min="4870" max="4877" width="3.28515625" customWidth="1"/>
    <col min="4878" max="4878" width="9.5703125" customWidth="1"/>
    <col min="4879" max="4879" width="20.5703125" customWidth="1"/>
    <col min="4880" max="4880" width="7" customWidth="1"/>
    <col min="4881" max="4881" width="21.7109375" customWidth="1"/>
    <col min="4882" max="4882" width="7.5703125" customWidth="1"/>
    <col min="5121" max="5121" width="3.42578125" customWidth="1"/>
    <col min="5122" max="5122" width="2.85546875" customWidth="1"/>
    <col min="5123" max="5123" width="10.42578125" customWidth="1"/>
    <col min="5124" max="5124" width="25.42578125" customWidth="1"/>
    <col min="5125" max="5125" width="8.42578125" customWidth="1"/>
    <col min="5126" max="5133" width="3.28515625" customWidth="1"/>
    <col min="5134" max="5134" width="9.5703125" customWidth="1"/>
    <col min="5135" max="5135" width="20.5703125" customWidth="1"/>
    <col min="5136" max="5136" width="7" customWidth="1"/>
    <col min="5137" max="5137" width="21.7109375" customWidth="1"/>
    <col min="5138" max="5138" width="7.5703125" customWidth="1"/>
    <col min="5377" max="5377" width="3.42578125" customWidth="1"/>
    <col min="5378" max="5378" width="2.85546875" customWidth="1"/>
    <col min="5379" max="5379" width="10.42578125" customWidth="1"/>
    <col min="5380" max="5380" width="25.42578125" customWidth="1"/>
    <col min="5381" max="5381" width="8.42578125" customWidth="1"/>
    <col min="5382" max="5389" width="3.28515625" customWidth="1"/>
    <col min="5390" max="5390" width="9.5703125" customWidth="1"/>
    <col min="5391" max="5391" width="20.5703125" customWidth="1"/>
    <col min="5392" max="5392" width="7" customWidth="1"/>
    <col min="5393" max="5393" width="21.7109375" customWidth="1"/>
    <col min="5394" max="5394" width="7.5703125" customWidth="1"/>
    <col min="5633" max="5633" width="3.42578125" customWidth="1"/>
    <col min="5634" max="5634" width="2.85546875" customWidth="1"/>
    <col min="5635" max="5635" width="10.42578125" customWidth="1"/>
    <col min="5636" max="5636" width="25.42578125" customWidth="1"/>
    <col min="5637" max="5637" width="8.42578125" customWidth="1"/>
    <col min="5638" max="5645" width="3.28515625" customWidth="1"/>
    <col min="5646" max="5646" width="9.5703125" customWidth="1"/>
    <col min="5647" max="5647" width="20.5703125" customWidth="1"/>
    <col min="5648" max="5648" width="7" customWidth="1"/>
    <col min="5649" max="5649" width="21.7109375" customWidth="1"/>
    <col min="5650" max="5650" width="7.5703125" customWidth="1"/>
    <col min="5889" max="5889" width="3.42578125" customWidth="1"/>
    <col min="5890" max="5890" width="2.85546875" customWidth="1"/>
    <col min="5891" max="5891" width="10.42578125" customWidth="1"/>
    <col min="5892" max="5892" width="25.42578125" customWidth="1"/>
    <col min="5893" max="5893" width="8.42578125" customWidth="1"/>
    <col min="5894" max="5901" width="3.28515625" customWidth="1"/>
    <col min="5902" max="5902" width="9.5703125" customWidth="1"/>
    <col min="5903" max="5903" width="20.5703125" customWidth="1"/>
    <col min="5904" max="5904" width="7" customWidth="1"/>
    <col min="5905" max="5905" width="21.7109375" customWidth="1"/>
    <col min="5906" max="5906" width="7.5703125" customWidth="1"/>
    <col min="6145" max="6145" width="3.42578125" customWidth="1"/>
    <col min="6146" max="6146" width="2.85546875" customWidth="1"/>
    <col min="6147" max="6147" width="10.42578125" customWidth="1"/>
    <col min="6148" max="6148" width="25.42578125" customWidth="1"/>
    <col min="6149" max="6149" width="8.42578125" customWidth="1"/>
    <col min="6150" max="6157" width="3.28515625" customWidth="1"/>
    <col min="6158" max="6158" width="9.5703125" customWidth="1"/>
    <col min="6159" max="6159" width="20.5703125" customWidth="1"/>
    <col min="6160" max="6160" width="7" customWidth="1"/>
    <col min="6161" max="6161" width="21.7109375" customWidth="1"/>
    <col min="6162" max="6162" width="7.5703125" customWidth="1"/>
    <col min="6401" max="6401" width="3.42578125" customWidth="1"/>
    <col min="6402" max="6402" width="2.85546875" customWidth="1"/>
    <col min="6403" max="6403" width="10.42578125" customWidth="1"/>
    <col min="6404" max="6404" width="25.42578125" customWidth="1"/>
    <col min="6405" max="6405" width="8.42578125" customWidth="1"/>
    <col min="6406" max="6413" width="3.28515625" customWidth="1"/>
    <col min="6414" max="6414" width="9.5703125" customWidth="1"/>
    <col min="6415" max="6415" width="20.5703125" customWidth="1"/>
    <col min="6416" max="6416" width="7" customWidth="1"/>
    <col min="6417" max="6417" width="21.7109375" customWidth="1"/>
    <col min="6418" max="6418" width="7.5703125" customWidth="1"/>
    <col min="6657" max="6657" width="3.42578125" customWidth="1"/>
    <col min="6658" max="6658" width="2.85546875" customWidth="1"/>
    <col min="6659" max="6659" width="10.42578125" customWidth="1"/>
    <col min="6660" max="6660" width="25.42578125" customWidth="1"/>
    <col min="6661" max="6661" width="8.42578125" customWidth="1"/>
    <col min="6662" max="6669" width="3.28515625" customWidth="1"/>
    <col min="6670" max="6670" width="9.5703125" customWidth="1"/>
    <col min="6671" max="6671" width="20.5703125" customWidth="1"/>
    <col min="6672" max="6672" width="7" customWidth="1"/>
    <col min="6673" max="6673" width="21.7109375" customWidth="1"/>
    <col min="6674" max="6674" width="7.5703125" customWidth="1"/>
    <col min="6913" max="6913" width="3.42578125" customWidth="1"/>
    <col min="6914" max="6914" width="2.85546875" customWidth="1"/>
    <col min="6915" max="6915" width="10.42578125" customWidth="1"/>
    <col min="6916" max="6916" width="25.42578125" customWidth="1"/>
    <col min="6917" max="6917" width="8.42578125" customWidth="1"/>
    <col min="6918" max="6925" width="3.28515625" customWidth="1"/>
    <col min="6926" max="6926" width="9.5703125" customWidth="1"/>
    <col min="6927" max="6927" width="20.5703125" customWidth="1"/>
    <col min="6928" max="6928" width="7" customWidth="1"/>
    <col min="6929" max="6929" width="21.7109375" customWidth="1"/>
    <col min="6930" max="6930" width="7.5703125" customWidth="1"/>
    <col min="7169" max="7169" width="3.42578125" customWidth="1"/>
    <col min="7170" max="7170" width="2.85546875" customWidth="1"/>
    <col min="7171" max="7171" width="10.42578125" customWidth="1"/>
    <col min="7172" max="7172" width="25.42578125" customWidth="1"/>
    <col min="7173" max="7173" width="8.42578125" customWidth="1"/>
    <col min="7174" max="7181" width="3.28515625" customWidth="1"/>
    <col min="7182" max="7182" width="9.5703125" customWidth="1"/>
    <col min="7183" max="7183" width="20.5703125" customWidth="1"/>
    <col min="7184" max="7184" width="7" customWidth="1"/>
    <col min="7185" max="7185" width="21.7109375" customWidth="1"/>
    <col min="7186" max="7186" width="7.5703125" customWidth="1"/>
    <col min="7425" max="7425" width="3.42578125" customWidth="1"/>
    <col min="7426" max="7426" width="2.85546875" customWidth="1"/>
    <col min="7427" max="7427" width="10.42578125" customWidth="1"/>
    <col min="7428" max="7428" width="25.42578125" customWidth="1"/>
    <col min="7429" max="7429" width="8.42578125" customWidth="1"/>
    <col min="7430" max="7437" width="3.28515625" customWidth="1"/>
    <col min="7438" max="7438" width="9.5703125" customWidth="1"/>
    <col min="7439" max="7439" width="20.5703125" customWidth="1"/>
    <col min="7440" max="7440" width="7" customWidth="1"/>
    <col min="7441" max="7441" width="21.7109375" customWidth="1"/>
    <col min="7442" max="7442" width="7.5703125" customWidth="1"/>
    <col min="7681" max="7681" width="3.42578125" customWidth="1"/>
    <col min="7682" max="7682" width="2.85546875" customWidth="1"/>
    <col min="7683" max="7683" width="10.42578125" customWidth="1"/>
    <col min="7684" max="7684" width="25.42578125" customWidth="1"/>
    <col min="7685" max="7685" width="8.42578125" customWidth="1"/>
    <col min="7686" max="7693" width="3.28515625" customWidth="1"/>
    <col min="7694" max="7694" width="9.5703125" customWidth="1"/>
    <col min="7695" max="7695" width="20.5703125" customWidth="1"/>
    <col min="7696" max="7696" width="7" customWidth="1"/>
    <col min="7697" max="7697" width="21.7109375" customWidth="1"/>
    <col min="7698" max="7698" width="7.5703125" customWidth="1"/>
    <col min="7937" max="7937" width="3.42578125" customWidth="1"/>
    <col min="7938" max="7938" width="2.85546875" customWidth="1"/>
    <col min="7939" max="7939" width="10.42578125" customWidth="1"/>
    <col min="7940" max="7940" width="25.42578125" customWidth="1"/>
    <col min="7941" max="7941" width="8.42578125" customWidth="1"/>
    <col min="7942" max="7949" width="3.28515625" customWidth="1"/>
    <col min="7950" max="7950" width="9.5703125" customWidth="1"/>
    <col min="7951" max="7951" width="20.5703125" customWidth="1"/>
    <col min="7952" max="7952" width="7" customWidth="1"/>
    <col min="7953" max="7953" width="21.7109375" customWidth="1"/>
    <col min="7954" max="7954" width="7.5703125" customWidth="1"/>
    <col min="8193" max="8193" width="3.42578125" customWidth="1"/>
    <col min="8194" max="8194" width="2.85546875" customWidth="1"/>
    <col min="8195" max="8195" width="10.42578125" customWidth="1"/>
    <col min="8196" max="8196" width="25.42578125" customWidth="1"/>
    <col min="8197" max="8197" width="8.42578125" customWidth="1"/>
    <col min="8198" max="8205" width="3.28515625" customWidth="1"/>
    <col min="8206" max="8206" width="9.5703125" customWidth="1"/>
    <col min="8207" max="8207" width="20.5703125" customWidth="1"/>
    <col min="8208" max="8208" width="7" customWidth="1"/>
    <col min="8209" max="8209" width="21.7109375" customWidth="1"/>
    <col min="8210" max="8210" width="7.5703125" customWidth="1"/>
    <col min="8449" max="8449" width="3.42578125" customWidth="1"/>
    <col min="8450" max="8450" width="2.85546875" customWidth="1"/>
    <col min="8451" max="8451" width="10.42578125" customWidth="1"/>
    <col min="8452" max="8452" width="25.42578125" customWidth="1"/>
    <col min="8453" max="8453" width="8.42578125" customWidth="1"/>
    <col min="8454" max="8461" width="3.28515625" customWidth="1"/>
    <col min="8462" max="8462" width="9.5703125" customWidth="1"/>
    <col min="8463" max="8463" width="20.5703125" customWidth="1"/>
    <col min="8464" max="8464" width="7" customWidth="1"/>
    <col min="8465" max="8465" width="21.7109375" customWidth="1"/>
    <col min="8466" max="8466" width="7.5703125" customWidth="1"/>
    <col min="8705" max="8705" width="3.42578125" customWidth="1"/>
    <col min="8706" max="8706" width="2.85546875" customWidth="1"/>
    <col min="8707" max="8707" width="10.42578125" customWidth="1"/>
    <col min="8708" max="8708" width="25.42578125" customWidth="1"/>
    <col min="8709" max="8709" width="8.42578125" customWidth="1"/>
    <col min="8710" max="8717" width="3.28515625" customWidth="1"/>
    <col min="8718" max="8718" width="9.5703125" customWidth="1"/>
    <col min="8719" max="8719" width="20.5703125" customWidth="1"/>
    <col min="8720" max="8720" width="7" customWidth="1"/>
    <col min="8721" max="8721" width="21.7109375" customWidth="1"/>
    <col min="8722" max="8722" width="7.5703125" customWidth="1"/>
    <col min="8961" max="8961" width="3.42578125" customWidth="1"/>
    <col min="8962" max="8962" width="2.85546875" customWidth="1"/>
    <col min="8963" max="8963" width="10.42578125" customWidth="1"/>
    <col min="8964" max="8964" width="25.42578125" customWidth="1"/>
    <col min="8965" max="8965" width="8.42578125" customWidth="1"/>
    <col min="8966" max="8973" width="3.28515625" customWidth="1"/>
    <col min="8974" max="8974" width="9.5703125" customWidth="1"/>
    <col min="8975" max="8975" width="20.5703125" customWidth="1"/>
    <col min="8976" max="8976" width="7" customWidth="1"/>
    <col min="8977" max="8977" width="21.7109375" customWidth="1"/>
    <col min="8978" max="8978" width="7.5703125" customWidth="1"/>
    <col min="9217" max="9217" width="3.42578125" customWidth="1"/>
    <col min="9218" max="9218" width="2.85546875" customWidth="1"/>
    <col min="9219" max="9219" width="10.42578125" customWidth="1"/>
    <col min="9220" max="9220" width="25.42578125" customWidth="1"/>
    <col min="9221" max="9221" width="8.42578125" customWidth="1"/>
    <col min="9222" max="9229" width="3.28515625" customWidth="1"/>
    <col min="9230" max="9230" width="9.5703125" customWidth="1"/>
    <col min="9231" max="9231" width="20.5703125" customWidth="1"/>
    <col min="9232" max="9232" width="7" customWidth="1"/>
    <col min="9233" max="9233" width="21.7109375" customWidth="1"/>
    <col min="9234" max="9234" width="7.5703125" customWidth="1"/>
    <col min="9473" max="9473" width="3.42578125" customWidth="1"/>
    <col min="9474" max="9474" width="2.85546875" customWidth="1"/>
    <col min="9475" max="9475" width="10.42578125" customWidth="1"/>
    <col min="9476" max="9476" width="25.42578125" customWidth="1"/>
    <col min="9477" max="9477" width="8.42578125" customWidth="1"/>
    <col min="9478" max="9485" width="3.28515625" customWidth="1"/>
    <col min="9486" max="9486" width="9.5703125" customWidth="1"/>
    <col min="9487" max="9487" width="20.5703125" customWidth="1"/>
    <col min="9488" max="9488" width="7" customWidth="1"/>
    <col min="9489" max="9489" width="21.7109375" customWidth="1"/>
    <col min="9490" max="9490" width="7.5703125" customWidth="1"/>
    <col min="9729" max="9729" width="3.42578125" customWidth="1"/>
    <col min="9730" max="9730" width="2.85546875" customWidth="1"/>
    <col min="9731" max="9731" width="10.42578125" customWidth="1"/>
    <col min="9732" max="9732" width="25.42578125" customWidth="1"/>
    <col min="9733" max="9733" width="8.42578125" customWidth="1"/>
    <col min="9734" max="9741" width="3.28515625" customWidth="1"/>
    <col min="9742" max="9742" width="9.5703125" customWidth="1"/>
    <col min="9743" max="9743" width="20.5703125" customWidth="1"/>
    <col min="9744" max="9744" width="7" customWidth="1"/>
    <col min="9745" max="9745" width="21.7109375" customWidth="1"/>
    <col min="9746" max="9746" width="7.5703125" customWidth="1"/>
    <col min="9985" max="9985" width="3.42578125" customWidth="1"/>
    <col min="9986" max="9986" width="2.85546875" customWidth="1"/>
    <col min="9987" max="9987" width="10.42578125" customWidth="1"/>
    <col min="9988" max="9988" width="25.42578125" customWidth="1"/>
    <col min="9989" max="9989" width="8.42578125" customWidth="1"/>
    <col min="9990" max="9997" width="3.28515625" customWidth="1"/>
    <col min="9998" max="9998" width="9.5703125" customWidth="1"/>
    <col min="9999" max="9999" width="20.5703125" customWidth="1"/>
    <col min="10000" max="10000" width="7" customWidth="1"/>
    <col min="10001" max="10001" width="21.7109375" customWidth="1"/>
    <col min="10002" max="10002" width="7.5703125" customWidth="1"/>
    <col min="10241" max="10241" width="3.42578125" customWidth="1"/>
    <col min="10242" max="10242" width="2.85546875" customWidth="1"/>
    <col min="10243" max="10243" width="10.42578125" customWidth="1"/>
    <col min="10244" max="10244" width="25.42578125" customWidth="1"/>
    <col min="10245" max="10245" width="8.42578125" customWidth="1"/>
    <col min="10246" max="10253" width="3.28515625" customWidth="1"/>
    <col min="10254" max="10254" width="9.5703125" customWidth="1"/>
    <col min="10255" max="10255" width="20.5703125" customWidth="1"/>
    <col min="10256" max="10256" width="7" customWidth="1"/>
    <col min="10257" max="10257" width="21.7109375" customWidth="1"/>
    <col min="10258" max="10258" width="7.5703125" customWidth="1"/>
    <col min="10497" max="10497" width="3.42578125" customWidth="1"/>
    <col min="10498" max="10498" width="2.85546875" customWidth="1"/>
    <col min="10499" max="10499" width="10.42578125" customWidth="1"/>
    <col min="10500" max="10500" width="25.42578125" customWidth="1"/>
    <col min="10501" max="10501" width="8.42578125" customWidth="1"/>
    <col min="10502" max="10509" width="3.28515625" customWidth="1"/>
    <col min="10510" max="10510" width="9.5703125" customWidth="1"/>
    <col min="10511" max="10511" width="20.5703125" customWidth="1"/>
    <col min="10512" max="10512" width="7" customWidth="1"/>
    <col min="10513" max="10513" width="21.7109375" customWidth="1"/>
    <col min="10514" max="10514" width="7.5703125" customWidth="1"/>
    <col min="10753" max="10753" width="3.42578125" customWidth="1"/>
    <col min="10754" max="10754" width="2.85546875" customWidth="1"/>
    <col min="10755" max="10755" width="10.42578125" customWidth="1"/>
    <col min="10756" max="10756" width="25.42578125" customWidth="1"/>
    <col min="10757" max="10757" width="8.42578125" customWidth="1"/>
    <col min="10758" max="10765" width="3.28515625" customWidth="1"/>
    <col min="10766" max="10766" width="9.5703125" customWidth="1"/>
    <col min="10767" max="10767" width="20.5703125" customWidth="1"/>
    <col min="10768" max="10768" width="7" customWidth="1"/>
    <col min="10769" max="10769" width="21.7109375" customWidth="1"/>
    <col min="10770" max="10770" width="7.5703125" customWidth="1"/>
    <col min="11009" max="11009" width="3.42578125" customWidth="1"/>
    <col min="11010" max="11010" width="2.85546875" customWidth="1"/>
    <col min="11011" max="11011" width="10.42578125" customWidth="1"/>
    <col min="11012" max="11012" width="25.42578125" customWidth="1"/>
    <col min="11013" max="11013" width="8.42578125" customWidth="1"/>
    <col min="11014" max="11021" width="3.28515625" customWidth="1"/>
    <col min="11022" max="11022" width="9.5703125" customWidth="1"/>
    <col min="11023" max="11023" width="20.5703125" customWidth="1"/>
    <col min="11024" max="11024" width="7" customWidth="1"/>
    <col min="11025" max="11025" width="21.7109375" customWidth="1"/>
    <col min="11026" max="11026" width="7.5703125" customWidth="1"/>
    <col min="11265" max="11265" width="3.42578125" customWidth="1"/>
    <col min="11266" max="11266" width="2.85546875" customWidth="1"/>
    <col min="11267" max="11267" width="10.42578125" customWidth="1"/>
    <col min="11268" max="11268" width="25.42578125" customWidth="1"/>
    <col min="11269" max="11269" width="8.42578125" customWidth="1"/>
    <col min="11270" max="11277" width="3.28515625" customWidth="1"/>
    <col min="11278" max="11278" width="9.5703125" customWidth="1"/>
    <col min="11279" max="11279" width="20.5703125" customWidth="1"/>
    <col min="11280" max="11280" width="7" customWidth="1"/>
    <col min="11281" max="11281" width="21.7109375" customWidth="1"/>
    <col min="11282" max="11282" width="7.5703125" customWidth="1"/>
    <col min="11521" max="11521" width="3.42578125" customWidth="1"/>
    <col min="11522" max="11522" width="2.85546875" customWidth="1"/>
    <col min="11523" max="11523" width="10.42578125" customWidth="1"/>
    <col min="11524" max="11524" width="25.42578125" customWidth="1"/>
    <col min="11525" max="11525" width="8.42578125" customWidth="1"/>
    <col min="11526" max="11533" width="3.28515625" customWidth="1"/>
    <col min="11534" max="11534" width="9.5703125" customWidth="1"/>
    <col min="11535" max="11535" width="20.5703125" customWidth="1"/>
    <col min="11536" max="11536" width="7" customWidth="1"/>
    <col min="11537" max="11537" width="21.7109375" customWidth="1"/>
    <col min="11538" max="11538" width="7.5703125" customWidth="1"/>
    <col min="11777" max="11777" width="3.42578125" customWidth="1"/>
    <col min="11778" max="11778" width="2.85546875" customWidth="1"/>
    <col min="11779" max="11779" width="10.42578125" customWidth="1"/>
    <col min="11780" max="11780" width="25.42578125" customWidth="1"/>
    <col min="11781" max="11781" width="8.42578125" customWidth="1"/>
    <col min="11782" max="11789" width="3.28515625" customWidth="1"/>
    <col min="11790" max="11790" width="9.5703125" customWidth="1"/>
    <col min="11791" max="11791" width="20.5703125" customWidth="1"/>
    <col min="11792" max="11792" width="7" customWidth="1"/>
    <col min="11793" max="11793" width="21.7109375" customWidth="1"/>
    <col min="11794" max="11794" width="7.5703125" customWidth="1"/>
    <col min="12033" max="12033" width="3.42578125" customWidth="1"/>
    <col min="12034" max="12034" width="2.85546875" customWidth="1"/>
    <col min="12035" max="12035" width="10.42578125" customWidth="1"/>
    <col min="12036" max="12036" width="25.42578125" customWidth="1"/>
    <col min="12037" max="12037" width="8.42578125" customWidth="1"/>
    <col min="12038" max="12045" width="3.28515625" customWidth="1"/>
    <col min="12046" max="12046" width="9.5703125" customWidth="1"/>
    <col min="12047" max="12047" width="20.5703125" customWidth="1"/>
    <col min="12048" max="12048" width="7" customWidth="1"/>
    <col min="12049" max="12049" width="21.7109375" customWidth="1"/>
    <col min="12050" max="12050" width="7.5703125" customWidth="1"/>
    <col min="12289" max="12289" width="3.42578125" customWidth="1"/>
    <col min="12290" max="12290" width="2.85546875" customWidth="1"/>
    <col min="12291" max="12291" width="10.42578125" customWidth="1"/>
    <col min="12292" max="12292" width="25.42578125" customWidth="1"/>
    <col min="12293" max="12293" width="8.42578125" customWidth="1"/>
    <col min="12294" max="12301" width="3.28515625" customWidth="1"/>
    <col min="12302" max="12302" width="9.5703125" customWidth="1"/>
    <col min="12303" max="12303" width="20.5703125" customWidth="1"/>
    <col min="12304" max="12304" width="7" customWidth="1"/>
    <col min="12305" max="12305" width="21.7109375" customWidth="1"/>
    <col min="12306" max="12306" width="7.5703125" customWidth="1"/>
    <col min="12545" max="12545" width="3.42578125" customWidth="1"/>
    <col min="12546" max="12546" width="2.85546875" customWidth="1"/>
    <col min="12547" max="12547" width="10.42578125" customWidth="1"/>
    <col min="12548" max="12548" width="25.42578125" customWidth="1"/>
    <col min="12549" max="12549" width="8.42578125" customWidth="1"/>
    <col min="12550" max="12557" width="3.28515625" customWidth="1"/>
    <col min="12558" max="12558" width="9.5703125" customWidth="1"/>
    <col min="12559" max="12559" width="20.5703125" customWidth="1"/>
    <col min="12560" max="12560" width="7" customWidth="1"/>
    <col min="12561" max="12561" width="21.7109375" customWidth="1"/>
    <col min="12562" max="12562" width="7.5703125" customWidth="1"/>
    <col min="12801" max="12801" width="3.42578125" customWidth="1"/>
    <col min="12802" max="12802" width="2.85546875" customWidth="1"/>
    <col min="12803" max="12803" width="10.42578125" customWidth="1"/>
    <col min="12804" max="12804" width="25.42578125" customWidth="1"/>
    <col min="12805" max="12805" width="8.42578125" customWidth="1"/>
    <col min="12806" max="12813" width="3.28515625" customWidth="1"/>
    <col min="12814" max="12814" width="9.5703125" customWidth="1"/>
    <col min="12815" max="12815" width="20.5703125" customWidth="1"/>
    <col min="12816" max="12816" width="7" customWidth="1"/>
    <col min="12817" max="12817" width="21.7109375" customWidth="1"/>
    <col min="12818" max="12818" width="7.5703125" customWidth="1"/>
    <col min="13057" max="13057" width="3.42578125" customWidth="1"/>
    <col min="13058" max="13058" width="2.85546875" customWidth="1"/>
    <col min="13059" max="13059" width="10.42578125" customWidth="1"/>
    <col min="13060" max="13060" width="25.42578125" customWidth="1"/>
    <col min="13061" max="13061" width="8.42578125" customWidth="1"/>
    <col min="13062" max="13069" width="3.28515625" customWidth="1"/>
    <col min="13070" max="13070" width="9.5703125" customWidth="1"/>
    <col min="13071" max="13071" width="20.5703125" customWidth="1"/>
    <col min="13072" max="13072" width="7" customWidth="1"/>
    <col min="13073" max="13073" width="21.7109375" customWidth="1"/>
    <col min="13074" max="13074" width="7.5703125" customWidth="1"/>
    <col min="13313" max="13313" width="3.42578125" customWidth="1"/>
    <col min="13314" max="13314" width="2.85546875" customWidth="1"/>
    <col min="13315" max="13315" width="10.42578125" customWidth="1"/>
    <col min="13316" max="13316" width="25.42578125" customWidth="1"/>
    <col min="13317" max="13317" width="8.42578125" customWidth="1"/>
    <col min="13318" max="13325" width="3.28515625" customWidth="1"/>
    <col min="13326" max="13326" width="9.5703125" customWidth="1"/>
    <col min="13327" max="13327" width="20.5703125" customWidth="1"/>
    <col min="13328" max="13328" width="7" customWidth="1"/>
    <col min="13329" max="13329" width="21.7109375" customWidth="1"/>
    <col min="13330" max="13330" width="7.5703125" customWidth="1"/>
    <col min="13569" max="13569" width="3.42578125" customWidth="1"/>
    <col min="13570" max="13570" width="2.85546875" customWidth="1"/>
    <col min="13571" max="13571" width="10.42578125" customWidth="1"/>
    <col min="13572" max="13572" width="25.42578125" customWidth="1"/>
    <col min="13573" max="13573" width="8.42578125" customWidth="1"/>
    <col min="13574" max="13581" width="3.28515625" customWidth="1"/>
    <col min="13582" max="13582" width="9.5703125" customWidth="1"/>
    <col min="13583" max="13583" width="20.5703125" customWidth="1"/>
    <col min="13584" max="13584" width="7" customWidth="1"/>
    <col min="13585" max="13585" width="21.7109375" customWidth="1"/>
    <col min="13586" max="13586" width="7.5703125" customWidth="1"/>
    <col min="13825" max="13825" width="3.42578125" customWidth="1"/>
    <col min="13826" max="13826" width="2.85546875" customWidth="1"/>
    <col min="13827" max="13827" width="10.42578125" customWidth="1"/>
    <col min="13828" max="13828" width="25.42578125" customWidth="1"/>
    <col min="13829" max="13829" width="8.42578125" customWidth="1"/>
    <col min="13830" max="13837" width="3.28515625" customWidth="1"/>
    <col min="13838" max="13838" width="9.5703125" customWidth="1"/>
    <col min="13839" max="13839" width="20.5703125" customWidth="1"/>
    <col min="13840" max="13840" width="7" customWidth="1"/>
    <col min="13841" max="13841" width="21.7109375" customWidth="1"/>
    <col min="13842" max="13842" width="7.5703125" customWidth="1"/>
    <col min="14081" max="14081" width="3.42578125" customWidth="1"/>
    <col min="14082" max="14082" width="2.85546875" customWidth="1"/>
    <col min="14083" max="14083" width="10.42578125" customWidth="1"/>
    <col min="14084" max="14084" width="25.42578125" customWidth="1"/>
    <col min="14085" max="14085" width="8.42578125" customWidth="1"/>
    <col min="14086" max="14093" width="3.28515625" customWidth="1"/>
    <col min="14094" max="14094" width="9.5703125" customWidth="1"/>
    <col min="14095" max="14095" width="20.5703125" customWidth="1"/>
    <col min="14096" max="14096" width="7" customWidth="1"/>
    <col min="14097" max="14097" width="21.7109375" customWidth="1"/>
    <col min="14098" max="14098" width="7.5703125" customWidth="1"/>
    <col min="14337" max="14337" width="3.42578125" customWidth="1"/>
    <col min="14338" max="14338" width="2.85546875" customWidth="1"/>
    <col min="14339" max="14339" width="10.42578125" customWidth="1"/>
    <col min="14340" max="14340" width="25.42578125" customWidth="1"/>
    <col min="14341" max="14341" width="8.42578125" customWidth="1"/>
    <col min="14342" max="14349" width="3.28515625" customWidth="1"/>
    <col min="14350" max="14350" width="9.5703125" customWidth="1"/>
    <col min="14351" max="14351" width="20.5703125" customWidth="1"/>
    <col min="14352" max="14352" width="7" customWidth="1"/>
    <col min="14353" max="14353" width="21.7109375" customWidth="1"/>
    <col min="14354" max="14354" width="7.5703125" customWidth="1"/>
    <col min="14593" max="14593" width="3.42578125" customWidth="1"/>
    <col min="14594" max="14594" width="2.85546875" customWidth="1"/>
    <col min="14595" max="14595" width="10.42578125" customWidth="1"/>
    <col min="14596" max="14596" width="25.42578125" customWidth="1"/>
    <col min="14597" max="14597" width="8.42578125" customWidth="1"/>
    <col min="14598" max="14605" width="3.28515625" customWidth="1"/>
    <col min="14606" max="14606" width="9.5703125" customWidth="1"/>
    <col min="14607" max="14607" width="20.5703125" customWidth="1"/>
    <col min="14608" max="14608" width="7" customWidth="1"/>
    <col min="14609" max="14609" width="21.7109375" customWidth="1"/>
    <col min="14610" max="14610" width="7.5703125" customWidth="1"/>
    <col min="14849" max="14849" width="3.42578125" customWidth="1"/>
    <col min="14850" max="14850" width="2.85546875" customWidth="1"/>
    <col min="14851" max="14851" width="10.42578125" customWidth="1"/>
    <col min="14852" max="14852" width="25.42578125" customWidth="1"/>
    <col min="14853" max="14853" width="8.42578125" customWidth="1"/>
    <col min="14854" max="14861" width="3.28515625" customWidth="1"/>
    <col min="14862" max="14862" width="9.5703125" customWidth="1"/>
    <col min="14863" max="14863" width="20.5703125" customWidth="1"/>
    <col min="14864" max="14864" width="7" customWidth="1"/>
    <col min="14865" max="14865" width="21.7109375" customWidth="1"/>
    <col min="14866" max="14866" width="7.5703125" customWidth="1"/>
    <col min="15105" max="15105" width="3.42578125" customWidth="1"/>
    <col min="15106" max="15106" width="2.85546875" customWidth="1"/>
    <col min="15107" max="15107" width="10.42578125" customWidth="1"/>
    <col min="15108" max="15108" width="25.42578125" customWidth="1"/>
    <col min="15109" max="15109" width="8.42578125" customWidth="1"/>
    <col min="15110" max="15117" width="3.28515625" customWidth="1"/>
    <col min="15118" max="15118" width="9.5703125" customWidth="1"/>
    <col min="15119" max="15119" width="20.5703125" customWidth="1"/>
    <col min="15120" max="15120" width="7" customWidth="1"/>
    <col min="15121" max="15121" width="21.7109375" customWidth="1"/>
    <col min="15122" max="15122" width="7.5703125" customWidth="1"/>
    <col min="15361" max="15361" width="3.42578125" customWidth="1"/>
    <col min="15362" max="15362" width="2.85546875" customWidth="1"/>
    <col min="15363" max="15363" width="10.42578125" customWidth="1"/>
    <col min="15364" max="15364" width="25.42578125" customWidth="1"/>
    <col min="15365" max="15365" width="8.42578125" customWidth="1"/>
    <col min="15366" max="15373" width="3.28515625" customWidth="1"/>
    <col min="15374" max="15374" width="9.5703125" customWidth="1"/>
    <col min="15375" max="15375" width="20.5703125" customWidth="1"/>
    <col min="15376" max="15376" width="7" customWidth="1"/>
    <col min="15377" max="15377" width="21.7109375" customWidth="1"/>
    <col min="15378" max="15378" width="7.5703125" customWidth="1"/>
    <col min="15617" max="15617" width="3.42578125" customWidth="1"/>
    <col min="15618" max="15618" width="2.85546875" customWidth="1"/>
    <col min="15619" max="15619" width="10.42578125" customWidth="1"/>
    <col min="15620" max="15620" width="25.42578125" customWidth="1"/>
    <col min="15621" max="15621" width="8.42578125" customWidth="1"/>
    <col min="15622" max="15629" width="3.28515625" customWidth="1"/>
    <col min="15630" max="15630" width="9.5703125" customWidth="1"/>
    <col min="15631" max="15631" width="20.5703125" customWidth="1"/>
    <col min="15632" max="15632" width="7" customWidth="1"/>
    <col min="15633" max="15633" width="21.7109375" customWidth="1"/>
    <col min="15634" max="15634" width="7.5703125" customWidth="1"/>
    <col min="15873" max="15873" width="3.42578125" customWidth="1"/>
    <col min="15874" max="15874" width="2.85546875" customWidth="1"/>
    <col min="15875" max="15875" width="10.42578125" customWidth="1"/>
    <col min="15876" max="15876" width="25.42578125" customWidth="1"/>
    <col min="15877" max="15877" width="8.42578125" customWidth="1"/>
    <col min="15878" max="15885" width="3.28515625" customWidth="1"/>
    <col min="15886" max="15886" width="9.5703125" customWidth="1"/>
    <col min="15887" max="15887" width="20.5703125" customWidth="1"/>
    <col min="15888" max="15888" width="7" customWidth="1"/>
    <col min="15889" max="15889" width="21.7109375" customWidth="1"/>
    <col min="15890" max="15890" width="7.5703125" customWidth="1"/>
    <col min="16129" max="16129" width="3.42578125" customWidth="1"/>
    <col min="16130" max="16130" width="2.85546875" customWidth="1"/>
    <col min="16131" max="16131" width="10.42578125" customWidth="1"/>
    <col min="16132" max="16132" width="25.42578125" customWidth="1"/>
    <col min="16133" max="16133" width="8.42578125" customWidth="1"/>
    <col min="16134" max="16141" width="3.28515625" customWidth="1"/>
    <col min="16142" max="16142" width="9.5703125" customWidth="1"/>
    <col min="16143" max="16143" width="20.5703125" customWidth="1"/>
    <col min="16144" max="16144" width="7" customWidth="1"/>
    <col min="16145" max="16145" width="21.7109375" customWidth="1"/>
    <col min="16146" max="16146" width="7.5703125" customWidth="1"/>
  </cols>
  <sheetData>
    <row r="1" spans="1:19" ht="21" customHeight="1">
      <c r="A1" s="697" t="s">
        <v>215</v>
      </c>
      <c r="B1" s="697"/>
      <c r="C1" s="697"/>
      <c r="D1" s="697"/>
      <c r="E1" s="697"/>
      <c r="F1" s="697"/>
      <c r="G1" s="697"/>
      <c r="H1" s="697"/>
      <c r="I1" s="697"/>
      <c r="J1" s="697"/>
      <c r="K1" s="697"/>
      <c r="L1" s="697"/>
      <c r="M1" s="697"/>
      <c r="N1" s="430" t="s">
        <v>0</v>
      </c>
      <c r="O1" s="430"/>
      <c r="P1" s="430"/>
      <c r="Q1" s="430"/>
      <c r="R1" s="158" t="s">
        <v>148</v>
      </c>
      <c r="S1" s="721"/>
    </row>
    <row r="2" spans="1:19" ht="9" customHeight="1" thickBot="1">
      <c r="A2" s="438"/>
      <c r="B2" s="438"/>
      <c r="C2" s="438"/>
      <c r="D2" s="438"/>
      <c r="E2" s="438"/>
      <c r="F2" s="438"/>
      <c r="G2" s="438"/>
      <c r="H2" s="438"/>
      <c r="I2" s="438"/>
      <c r="J2" s="438"/>
      <c r="K2" s="438"/>
      <c r="L2" s="438"/>
      <c r="M2" s="438"/>
      <c r="N2" s="438"/>
      <c r="O2" s="438"/>
      <c r="P2" s="438"/>
      <c r="Q2" s="438"/>
      <c r="R2" s="438"/>
      <c r="S2" s="721"/>
    </row>
    <row r="3" spans="1:19" ht="18.75" customHeight="1" thickBot="1">
      <c r="A3" s="433"/>
      <c r="B3" s="433"/>
      <c r="C3" s="433"/>
      <c r="D3" s="433"/>
      <c r="E3" s="433"/>
      <c r="F3" s="433"/>
      <c r="G3" s="433"/>
      <c r="H3" s="433"/>
      <c r="I3" s="433"/>
      <c r="J3" s="433"/>
      <c r="K3" s="433"/>
      <c r="L3" s="433"/>
      <c r="M3" s="433"/>
      <c r="N3" s="433"/>
      <c r="O3" s="433"/>
      <c r="P3" s="433"/>
      <c r="Q3" s="433"/>
      <c r="R3" s="433"/>
      <c r="S3" s="721"/>
    </row>
    <row r="4" spans="1:19" s="140" customFormat="1" ht="15" customHeight="1" thickBot="1">
      <c r="A4" s="23"/>
      <c r="B4" s="467" t="s">
        <v>13</v>
      </c>
      <c r="C4" s="406"/>
      <c r="D4" s="406"/>
      <c r="E4" s="406"/>
      <c r="F4" s="406"/>
      <c r="G4" s="406"/>
      <c r="H4" s="406"/>
      <c r="I4" s="406"/>
      <c r="J4" s="716" t="s">
        <v>149</v>
      </c>
      <c r="K4" s="716"/>
      <c r="L4" s="716"/>
      <c r="M4" s="716"/>
      <c r="N4" s="716"/>
      <c r="O4" s="716"/>
      <c r="P4" s="716"/>
      <c r="Q4" s="716"/>
      <c r="R4" s="717"/>
      <c r="S4" s="721"/>
    </row>
    <row r="5" spans="1:19" s="140" customFormat="1" ht="15" customHeight="1">
      <c r="A5" s="144"/>
      <c r="B5" s="715" t="s">
        <v>440</v>
      </c>
      <c r="C5" s="715"/>
      <c r="D5" s="714" t="s">
        <v>206</v>
      </c>
      <c r="E5" s="714"/>
      <c r="F5" s="714"/>
      <c r="G5" s="714"/>
      <c r="H5" s="714"/>
      <c r="I5" s="714"/>
      <c r="J5" s="716"/>
      <c r="K5" s="716"/>
      <c r="L5" s="716"/>
      <c r="M5" s="716"/>
      <c r="N5" s="716"/>
      <c r="O5" s="716"/>
      <c r="P5" s="716"/>
      <c r="Q5" s="716"/>
      <c r="R5" s="717"/>
      <c r="S5" s="721"/>
    </row>
    <row r="6" spans="1:19" s="140" customFormat="1" ht="15" customHeight="1">
      <c r="A6" s="144"/>
      <c r="B6" s="468" t="s">
        <v>12</v>
      </c>
      <c r="C6" s="468"/>
      <c r="D6" s="468"/>
      <c r="E6" s="468"/>
      <c r="F6" s="468"/>
      <c r="G6" s="468"/>
      <c r="H6" s="468"/>
      <c r="I6" s="468"/>
      <c r="J6" s="716"/>
      <c r="K6" s="716"/>
      <c r="L6" s="716"/>
      <c r="M6" s="716"/>
      <c r="N6" s="716"/>
      <c r="O6" s="716"/>
      <c r="P6" s="716"/>
      <c r="Q6" s="716"/>
      <c r="R6" s="717"/>
      <c r="S6" s="721"/>
    </row>
    <row r="7" spans="1:19" s="140" customFormat="1" ht="18" customHeight="1" thickBot="1">
      <c r="A7" s="459"/>
      <c r="B7" s="459"/>
      <c r="C7" s="459"/>
      <c r="D7" s="459"/>
      <c r="E7" s="459"/>
      <c r="F7" s="459"/>
      <c r="G7" s="459"/>
      <c r="H7" s="459"/>
      <c r="I7" s="459"/>
      <c r="J7" s="459"/>
      <c r="K7" s="459"/>
      <c r="L7" s="459"/>
      <c r="M7" s="459"/>
      <c r="N7" s="459"/>
      <c r="O7" s="459"/>
      <c r="P7" s="459"/>
      <c r="Q7" s="459"/>
      <c r="R7" s="459"/>
      <c r="S7" s="721"/>
    </row>
    <row r="8" spans="1:19" s="9" customFormat="1" ht="16.149999999999999" customHeight="1" thickBot="1">
      <c r="A8" s="23"/>
      <c r="B8" s="460" t="s">
        <v>4</v>
      </c>
      <c r="C8" s="461"/>
      <c r="D8" s="461"/>
      <c r="E8" s="461"/>
      <c r="F8" s="461"/>
      <c r="G8" s="461"/>
      <c r="H8" s="461"/>
      <c r="I8" s="461"/>
      <c r="J8" s="461"/>
      <c r="K8" s="461"/>
      <c r="L8" s="461"/>
      <c r="M8" s="461"/>
      <c r="N8" s="461"/>
      <c r="O8" s="461"/>
      <c r="P8" s="461"/>
      <c r="Q8" s="461"/>
      <c r="R8" s="461"/>
      <c r="S8" s="721"/>
    </row>
    <row r="9" spans="1:19" s="9" customFormat="1" ht="16.149999999999999" customHeight="1">
      <c r="A9" s="145"/>
      <c r="B9" s="461" t="s">
        <v>433</v>
      </c>
      <c r="C9" s="461"/>
      <c r="D9" s="461"/>
      <c r="E9" s="461"/>
      <c r="F9" s="461"/>
      <c r="G9" s="461"/>
      <c r="H9" s="461"/>
      <c r="I9" s="461"/>
      <c r="J9" s="461"/>
      <c r="K9" s="461"/>
      <c r="L9" s="461"/>
      <c r="M9" s="461"/>
      <c r="N9" s="461"/>
      <c r="O9" s="461"/>
      <c r="P9" s="461"/>
      <c r="Q9" s="461"/>
      <c r="R9" s="461"/>
      <c r="S9" s="721"/>
    </row>
    <row r="10" spans="1:19" s="9" customFormat="1" ht="16.149999999999999" customHeight="1">
      <c r="A10" s="146"/>
      <c r="B10" s="469" t="s">
        <v>31</v>
      </c>
      <c r="C10" s="469"/>
      <c r="D10" s="469"/>
      <c r="E10" s="469"/>
      <c r="F10" s="469"/>
      <c r="G10" s="469"/>
      <c r="H10" s="469"/>
      <c r="I10" s="469"/>
      <c r="J10" s="469"/>
      <c r="K10" s="469"/>
      <c r="L10" s="469"/>
      <c r="M10" s="469"/>
      <c r="N10" s="469"/>
      <c r="O10" s="469"/>
      <c r="P10" s="469"/>
      <c r="Q10" s="469"/>
      <c r="R10" s="469"/>
      <c r="S10" s="721"/>
    </row>
    <row r="11" spans="1:19" s="9" customFormat="1" ht="4.9000000000000004" customHeight="1">
      <c r="A11" s="463"/>
      <c r="B11" s="463"/>
      <c r="C11" s="463"/>
      <c r="D11" s="463"/>
      <c r="E11" s="463"/>
      <c r="F11" s="463"/>
      <c r="G11" s="463"/>
      <c r="H11" s="463"/>
      <c r="I11" s="463"/>
      <c r="J11" s="463"/>
      <c r="K11" s="463"/>
      <c r="L11" s="463"/>
      <c r="M11" s="463"/>
      <c r="N11" s="463"/>
      <c r="O11" s="463"/>
      <c r="P11" s="463"/>
      <c r="Q11" s="463"/>
      <c r="R11" s="463"/>
      <c r="S11" s="721"/>
    </row>
    <row r="12" spans="1:19" ht="13.5" thickBot="1">
      <c r="A12" s="699"/>
      <c r="B12" s="699"/>
      <c r="C12" s="699"/>
      <c r="D12" s="699"/>
      <c r="E12" s="699"/>
      <c r="F12" s="699"/>
      <c r="G12" s="699"/>
      <c r="H12" s="699"/>
      <c r="I12" s="699"/>
      <c r="J12" s="699"/>
      <c r="K12" s="699"/>
      <c r="L12" s="699"/>
      <c r="M12" s="699"/>
      <c r="N12" s="699"/>
      <c r="O12" s="699"/>
      <c r="P12" s="699"/>
      <c r="Q12" s="699"/>
      <c r="R12" s="699"/>
      <c r="S12" s="721"/>
    </row>
    <row r="13" spans="1:19">
      <c r="A13" s="457"/>
      <c r="B13" s="457"/>
      <c r="C13" s="457"/>
      <c r="D13" s="457"/>
      <c r="E13" s="457"/>
      <c r="F13" s="457"/>
      <c r="G13" s="457"/>
      <c r="H13" s="457"/>
      <c r="I13" s="457"/>
      <c r="J13" s="457"/>
      <c r="K13" s="457"/>
      <c r="L13" s="457"/>
      <c r="M13" s="457"/>
      <c r="N13" s="457"/>
      <c r="O13" s="457"/>
      <c r="P13" s="457"/>
      <c r="Q13" s="457"/>
      <c r="R13" s="457"/>
      <c r="S13" s="721"/>
    </row>
    <row r="14" spans="1:19" s="12" customFormat="1" ht="15.75">
      <c r="A14" s="34" t="s">
        <v>18</v>
      </c>
      <c r="B14" s="682" t="s">
        <v>14</v>
      </c>
      <c r="C14" s="682"/>
      <c r="D14" s="682"/>
      <c r="E14" s="682"/>
      <c r="F14" s="682"/>
      <c r="G14" s="682"/>
      <c r="H14" s="682"/>
      <c r="I14" s="682"/>
      <c r="J14" s="682"/>
      <c r="K14" s="682"/>
      <c r="L14" s="682"/>
      <c r="M14" s="682"/>
      <c r="N14" s="682"/>
      <c r="O14" s="682"/>
      <c r="P14" s="682"/>
      <c r="Q14" s="682"/>
      <c r="R14" s="453"/>
      <c r="S14" s="721"/>
    </row>
    <row r="15" spans="1:19" s="12" customFormat="1" ht="8.4499999999999993" customHeight="1">
      <c r="A15" s="405"/>
      <c r="B15" s="409"/>
      <c r="C15" s="409"/>
      <c r="D15" s="409"/>
      <c r="E15" s="409"/>
      <c r="F15" s="409"/>
      <c r="G15" s="409"/>
      <c r="H15" s="409"/>
      <c r="I15" s="409"/>
      <c r="J15" s="409"/>
      <c r="K15" s="409"/>
      <c r="L15" s="409"/>
      <c r="M15" s="409"/>
      <c r="N15" s="409"/>
      <c r="O15" s="409"/>
      <c r="P15" s="409"/>
      <c r="Q15" s="409"/>
      <c r="R15" s="453"/>
      <c r="S15" s="721"/>
    </row>
    <row r="16" spans="1:19" s="12" customFormat="1" ht="36.6" customHeight="1">
      <c r="A16" s="405"/>
      <c r="B16" s="452"/>
      <c r="C16" s="452"/>
      <c r="D16" s="452"/>
      <c r="E16" s="452"/>
      <c r="F16" s="452"/>
      <c r="G16" s="452"/>
      <c r="H16" s="452"/>
      <c r="I16" s="452"/>
      <c r="J16" s="452"/>
      <c r="K16" s="452"/>
      <c r="L16" s="452"/>
      <c r="M16" s="452"/>
      <c r="N16" s="452"/>
      <c r="O16" s="452"/>
      <c r="P16" s="452"/>
      <c r="Q16" s="14" t="s">
        <v>15</v>
      </c>
      <c r="R16" s="453"/>
      <c r="S16" s="721"/>
    </row>
    <row r="17" spans="1:19" s="12" customFormat="1" ht="16.149999999999999" customHeight="1">
      <c r="A17" s="405"/>
      <c r="B17" s="398"/>
      <c r="C17" s="398"/>
      <c r="D17" s="398"/>
      <c r="E17" s="398"/>
      <c r="F17" s="398"/>
      <c r="G17" s="398"/>
      <c r="H17" s="398"/>
      <c r="I17" s="398"/>
      <c r="J17" s="398"/>
      <c r="K17" s="398"/>
      <c r="L17" s="398"/>
      <c r="M17" s="398"/>
      <c r="N17" s="398"/>
      <c r="O17" s="398"/>
      <c r="P17" s="398"/>
      <c r="Q17" s="14" t="s">
        <v>16</v>
      </c>
      <c r="R17" s="453"/>
      <c r="S17" s="721"/>
    </row>
    <row r="18" spans="1:19" s="12" customFormat="1" ht="16.149999999999999" customHeight="1">
      <c r="A18" s="405"/>
      <c r="B18" s="398"/>
      <c r="C18" s="398"/>
      <c r="D18" s="398"/>
      <c r="E18" s="398"/>
      <c r="F18" s="398"/>
      <c r="G18" s="398"/>
      <c r="H18" s="398"/>
      <c r="I18" s="398"/>
      <c r="J18" s="398"/>
      <c r="K18" s="398"/>
      <c r="L18" s="398"/>
      <c r="M18" s="398"/>
      <c r="N18" s="398"/>
      <c r="O18" s="398"/>
      <c r="P18" s="398"/>
      <c r="Q18" s="14" t="s">
        <v>17</v>
      </c>
      <c r="R18" s="453"/>
      <c r="S18" s="721"/>
    </row>
    <row r="19" spans="1:19" ht="17.45" customHeight="1" thickBot="1">
      <c r="A19" s="706"/>
      <c r="B19" s="691"/>
      <c r="C19" s="691"/>
      <c r="D19" s="691"/>
      <c r="E19" s="691"/>
      <c r="F19" s="691"/>
      <c r="G19" s="691"/>
      <c r="H19" s="691"/>
      <c r="I19" s="691"/>
      <c r="J19" s="691"/>
      <c r="K19" s="691"/>
      <c r="L19" s="691"/>
      <c r="M19" s="691"/>
      <c r="N19" s="691"/>
      <c r="O19" s="691"/>
      <c r="P19" s="691"/>
      <c r="Q19" s="691"/>
      <c r="R19" s="101"/>
      <c r="S19" s="721"/>
    </row>
    <row r="20" spans="1:19" ht="15">
      <c r="A20" s="711"/>
      <c r="B20" s="711"/>
      <c r="C20" s="711"/>
      <c r="D20" s="711"/>
      <c r="E20" s="711"/>
      <c r="F20" s="711"/>
      <c r="G20" s="711"/>
      <c r="H20" s="711"/>
      <c r="I20" s="711"/>
      <c r="J20" s="711"/>
      <c r="K20" s="711"/>
      <c r="L20" s="711"/>
      <c r="M20" s="711"/>
      <c r="N20" s="711"/>
      <c r="O20" s="711"/>
      <c r="P20" s="711"/>
      <c r="Q20" s="711"/>
      <c r="R20" s="711"/>
      <c r="S20" s="721"/>
    </row>
    <row r="21" spans="1:19" ht="15.75">
      <c r="A21" s="34" t="s">
        <v>19</v>
      </c>
      <c r="B21" s="693" t="s">
        <v>150</v>
      </c>
      <c r="C21" s="693"/>
      <c r="D21" s="693"/>
      <c r="E21" s="693"/>
      <c r="F21" s="693"/>
      <c r="G21" s="693"/>
      <c r="H21" s="693"/>
      <c r="I21" s="693"/>
      <c r="J21" s="693"/>
      <c r="K21" s="693"/>
      <c r="L21" s="693"/>
      <c r="M21" s="693"/>
      <c r="N21" s="693"/>
      <c r="O21" s="693"/>
      <c r="P21" s="723"/>
      <c r="Q21" s="103" t="s">
        <v>151</v>
      </c>
      <c r="R21" s="722"/>
      <c r="S21" s="721"/>
    </row>
    <row r="22" spans="1:19" ht="15">
      <c r="A22" s="724"/>
      <c r="B22" s="693" t="s">
        <v>152</v>
      </c>
      <c r="C22" s="693"/>
      <c r="D22" s="723"/>
      <c r="E22" s="725" t="s">
        <v>153</v>
      </c>
      <c r="F22" s="686"/>
      <c r="G22" s="686"/>
      <c r="H22" s="686"/>
      <c r="I22" s="686"/>
      <c r="J22" s="686"/>
      <c r="K22" s="686"/>
      <c r="L22" s="686"/>
      <c r="M22" s="686"/>
      <c r="N22" s="723"/>
      <c r="O22" s="730"/>
      <c r="P22" s="731"/>
      <c r="Q22" s="105"/>
      <c r="R22" s="722"/>
      <c r="S22" s="721"/>
    </row>
    <row r="23" spans="1:19" ht="15.75" customHeight="1">
      <c r="A23" s="724"/>
      <c r="B23" s="737"/>
      <c r="C23" s="737"/>
      <c r="D23" s="738"/>
      <c r="E23" s="718" t="s">
        <v>436</v>
      </c>
      <c r="F23" s="719"/>
      <c r="G23" s="719"/>
      <c r="H23" s="719"/>
      <c r="I23" s="719"/>
      <c r="J23" s="719"/>
      <c r="K23" s="719"/>
      <c r="L23" s="719"/>
      <c r="M23" s="719"/>
      <c r="N23" s="722"/>
      <c r="O23" s="720">
        <v>0</v>
      </c>
      <c r="P23" s="729"/>
      <c r="Q23" s="720">
        <v>0</v>
      </c>
      <c r="R23" s="722"/>
      <c r="S23" s="721"/>
    </row>
    <row r="24" spans="1:19" ht="15.75" customHeight="1">
      <c r="A24" s="724"/>
      <c r="B24" s="737"/>
      <c r="C24" s="737"/>
      <c r="D24" s="738"/>
      <c r="E24" s="718"/>
      <c r="F24" s="719"/>
      <c r="G24" s="719"/>
      <c r="H24" s="719"/>
      <c r="I24" s="719"/>
      <c r="J24" s="719"/>
      <c r="K24" s="719"/>
      <c r="L24" s="719"/>
      <c r="M24" s="719"/>
      <c r="N24" s="722"/>
      <c r="O24" s="720"/>
      <c r="P24" s="729"/>
      <c r="Q24" s="720"/>
      <c r="R24" s="722"/>
      <c r="S24" s="721"/>
    </row>
    <row r="25" spans="1:19" ht="15.75" thickBot="1">
      <c r="A25" s="706"/>
      <c r="B25" s="726"/>
      <c r="C25" s="726"/>
      <c r="D25" s="727"/>
      <c r="E25" s="728"/>
      <c r="F25" s="726"/>
      <c r="G25" s="726"/>
      <c r="H25" s="726"/>
      <c r="I25" s="726"/>
      <c r="J25" s="726"/>
      <c r="K25" s="726"/>
      <c r="L25" s="726"/>
      <c r="M25" s="726"/>
      <c r="N25" s="727"/>
      <c r="O25" s="732"/>
      <c r="P25" s="733"/>
      <c r="Q25" s="106"/>
      <c r="R25" s="722"/>
      <c r="S25" s="721"/>
    </row>
    <row r="26" spans="1:19" ht="15">
      <c r="A26" s="734"/>
      <c r="B26" s="711"/>
      <c r="C26" s="711"/>
      <c r="D26" s="711"/>
      <c r="E26" s="711"/>
      <c r="F26" s="711"/>
      <c r="G26" s="711"/>
      <c r="H26" s="711"/>
      <c r="I26" s="711"/>
      <c r="J26" s="711"/>
      <c r="K26" s="711"/>
      <c r="L26" s="711"/>
      <c r="M26" s="711"/>
      <c r="N26" s="711"/>
      <c r="O26" s="711"/>
      <c r="P26" s="711"/>
      <c r="Q26" s="711"/>
      <c r="R26" s="722"/>
      <c r="S26" s="721"/>
    </row>
    <row r="27" spans="1:19" ht="15">
      <c r="A27" s="75"/>
      <c r="B27" s="70" t="s">
        <v>154</v>
      </c>
      <c r="C27" s="70"/>
      <c r="D27" s="60"/>
      <c r="E27" s="75" t="s">
        <v>155</v>
      </c>
      <c r="F27" s="70"/>
      <c r="G27" s="70"/>
      <c r="H27" s="70"/>
      <c r="I27" s="70"/>
      <c r="J27" s="70"/>
      <c r="K27" s="70"/>
      <c r="L27" s="70"/>
      <c r="M27" s="70"/>
      <c r="N27" s="70"/>
      <c r="O27" s="97"/>
      <c r="P27" s="70"/>
      <c r="Q27" s="97"/>
      <c r="R27" s="722"/>
      <c r="S27" s="721"/>
    </row>
    <row r="28" spans="1:19" ht="15">
      <c r="A28" s="75"/>
      <c r="B28" s="70" t="s">
        <v>156</v>
      </c>
      <c r="C28" s="70"/>
      <c r="D28" s="60"/>
      <c r="E28" s="75" t="s">
        <v>157</v>
      </c>
      <c r="F28" s="70"/>
      <c r="G28" s="70"/>
      <c r="H28" s="70"/>
      <c r="I28" s="70"/>
      <c r="J28" s="70"/>
      <c r="K28" s="70"/>
      <c r="L28" s="70"/>
      <c r="M28" s="70"/>
      <c r="N28" s="70"/>
      <c r="O28" s="97"/>
      <c r="P28" s="70"/>
      <c r="Q28" s="97"/>
      <c r="R28" s="722"/>
      <c r="S28" s="721"/>
    </row>
    <row r="29" spans="1:19" ht="15">
      <c r="A29" s="75"/>
      <c r="B29" s="70"/>
      <c r="C29" s="70"/>
      <c r="D29" s="60"/>
      <c r="E29" s="725"/>
      <c r="F29" s="686"/>
      <c r="G29" s="686"/>
      <c r="H29" s="686"/>
      <c r="I29" s="686"/>
      <c r="J29" s="686"/>
      <c r="K29" s="686"/>
      <c r="L29" s="686"/>
      <c r="M29" s="686"/>
      <c r="N29" s="686"/>
      <c r="O29" s="686"/>
      <c r="P29" s="686"/>
      <c r="Q29" s="686"/>
      <c r="R29" s="722"/>
      <c r="S29" s="721"/>
    </row>
    <row r="30" spans="1:19" ht="15.75" thickBot="1">
      <c r="A30" s="75"/>
      <c r="B30" s="70"/>
      <c r="C30" s="70"/>
      <c r="D30" s="107" t="s">
        <v>158</v>
      </c>
      <c r="E30" s="108" t="s">
        <v>159</v>
      </c>
      <c r="F30" s="70"/>
      <c r="G30" s="70"/>
      <c r="H30" s="70"/>
      <c r="I30" s="70"/>
      <c r="J30" s="692"/>
      <c r="K30" s="751"/>
      <c r="L30" s="65" t="s">
        <v>160</v>
      </c>
      <c r="M30" s="70"/>
      <c r="N30" s="70"/>
      <c r="O30" s="109" t="s">
        <v>104</v>
      </c>
      <c r="P30" s="751"/>
      <c r="Q30" s="65" t="s">
        <v>161</v>
      </c>
      <c r="R30" s="722"/>
      <c r="S30" s="721"/>
    </row>
    <row r="31" spans="1:19" ht="15.75" thickBot="1">
      <c r="A31" s="75"/>
      <c r="B31" s="110"/>
      <c r="C31" s="102" t="s">
        <v>162</v>
      </c>
      <c r="D31" s="739"/>
      <c r="E31" s="741"/>
      <c r="F31" s="742"/>
      <c r="G31" s="742"/>
      <c r="H31" s="742"/>
      <c r="I31" s="742"/>
      <c r="J31" s="692"/>
      <c r="K31" s="751"/>
      <c r="L31" s="745"/>
      <c r="M31" s="742"/>
      <c r="N31" s="746"/>
      <c r="O31" s="745"/>
      <c r="P31" s="751"/>
      <c r="Q31" s="749"/>
      <c r="R31" s="722"/>
      <c r="S31" s="721"/>
    </row>
    <row r="32" spans="1:19" ht="15.75" thickBot="1">
      <c r="A32" s="99"/>
      <c r="B32" s="111"/>
      <c r="C32" s="100"/>
      <c r="D32" s="740"/>
      <c r="E32" s="743"/>
      <c r="F32" s="744"/>
      <c r="G32" s="744"/>
      <c r="H32" s="744"/>
      <c r="I32" s="744"/>
      <c r="J32" s="691"/>
      <c r="K32" s="752"/>
      <c r="L32" s="747"/>
      <c r="M32" s="744"/>
      <c r="N32" s="748"/>
      <c r="O32" s="747"/>
      <c r="P32" s="752"/>
      <c r="Q32" s="750"/>
      <c r="R32" s="707"/>
      <c r="S32" s="721"/>
    </row>
    <row r="33" spans="1:19" ht="15">
      <c r="A33" s="711"/>
      <c r="B33" s="711"/>
      <c r="C33" s="711"/>
      <c r="D33" s="711"/>
      <c r="E33" s="711"/>
      <c r="F33" s="711"/>
      <c r="G33" s="711"/>
      <c r="H33" s="711"/>
      <c r="I33" s="711"/>
      <c r="J33" s="711"/>
      <c r="K33" s="711"/>
      <c r="L33" s="711"/>
      <c r="M33" s="711"/>
      <c r="N33" s="711"/>
      <c r="O33" s="711"/>
      <c r="P33" s="711"/>
      <c r="Q33" s="711"/>
      <c r="R33" s="711"/>
      <c r="S33" s="721"/>
    </row>
    <row r="34" spans="1:19" ht="15.75">
      <c r="A34" s="34" t="s">
        <v>20</v>
      </c>
      <c r="B34" s="686" t="s">
        <v>163</v>
      </c>
      <c r="C34" s="686"/>
      <c r="D34" s="686"/>
      <c r="E34" s="686"/>
      <c r="F34" s="686"/>
      <c r="G34" s="686"/>
      <c r="H34" s="686"/>
      <c r="I34" s="686"/>
      <c r="J34" s="686"/>
      <c r="K34" s="686"/>
      <c r="L34" s="686"/>
      <c r="M34" s="686"/>
      <c r="N34" s="686"/>
      <c r="O34" s="686"/>
      <c r="P34" s="686"/>
      <c r="Q34" s="686"/>
      <c r="R34" s="722"/>
      <c r="S34" s="721"/>
    </row>
    <row r="35" spans="1:19" ht="15.75">
      <c r="A35" s="75"/>
      <c r="B35" s="686" t="s">
        <v>164</v>
      </c>
      <c r="C35" s="686"/>
      <c r="D35" s="686"/>
      <c r="E35" s="686"/>
      <c r="F35" s="686"/>
      <c r="G35" s="686"/>
      <c r="H35" s="686"/>
      <c r="I35" s="686"/>
      <c r="J35" s="686"/>
      <c r="K35" s="686"/>
      <c r="L35" s="686"/>
      <c r="M35" s="686"/>
      <c r="N35" s="686"/>
      <c r="O35" s="686"/>
      <c r="P35" s="686"/>
      <c r="Q35" s="112" t="s">
        <v>6</v>
      </c>
      <c r="R35" s="722"/>
      <c r="S35" s="721"/>
    </row>
    <row r="36" spans="1:19" ht="15">
      <c r="A36" s="270"/>
      <c r="B36" s="647"/>
      <c r="C36" s="647"/>
      <c r="D36" s="647"/>
      <c r="E36" s="647"/>
      <c r="F36" s="647"/>
      <c r="G36" s="647"/>
      <c r="H36" s="647"/>
      <c r="I36" s="647"/>
      <c r="J36" s="647"/>
      <c r="K36" s="647"/>
      <c r="L36" s="647"/>
      <c r="M36" s="647"/>
      <c r="N36" s="647"/>
      <c r="O36" s="647"/>
      <c r="P36" s="647"/>
      <c r="Q36" s="271"/>
      <c r="R36" s="722"/>
      <c r="S36" s="721"/>
    </row>
    <row r="37" spans="1:19" ht="15">
      <c r="A37" s="270"/>
      <c r="B37" s="686"/>
      <c r="C37" s="686"/>
      <c r="D37" s="686"/>
      <c r="E37" s="686"/>
      <c r="F37" s="686"/>
      <c r="G37" s="686"/>
      <c r="H37" s="686"/>
      <c r="I37" s="686"/>
      <c r="J37" s="686"/>
      <c r="K37" s="686"/>
      <c r="L37" s="686"/>
      <c r="M37" s="686"/>
      <c r="N37" s="686"/>
      <c r="O37" s="686"/>
      <c r="P37" s="686"/>
      <c r="Q37" s="271"/>
      <c r="R37" s="722"/>
      <c r="S37" s="721"/>
    </row>
    <row r="38" spans="1:19" ht="18.600000000000001" customHeight="1">
      <c r="A38" s="75"/>
      <c r="B38" s="736" t="s">
        <v>193</v>
      </c>
      <c r="C38" s="736"/>
      <c r="D38" s="736"/>
      <c r="E38" s="736"/>
      <c r="F38" s="736"/>
      <c r="G38" s="736"/>
      <c r="H38" s="736"/>
      <c r="I38" s="736"/>
      <c r="J38" s="736"/>
      <c r="K38" s="736"/>
      <c r="L38" s="736"/>
      <c r="M38" s="736"/>
      <c r="N38" s="736"/>
      <c r="O38" s="736"/>
      <c r="P38" s="83"/>
      <c r="Q38" s="113"/>
      <c r="R38" s="722"/>
      <c r="S38" s="721"/>
    </row>
    <row r="39" spans="1:19" ht="12.6" customHeight="1">
      <c r="A39" s="724"/>
      <c r="B39" s="647"/>
      <c r="C39" s="647"/>
      <c r="D39" s="647"/>
      <c r="E39" s="647"/>
      <c r="F39" s="647"/>
      <c r="G39" s="647"/>
      <c r="H39" s="647"/>
      <c r="I39" s="647"/>
      <c r="J39" s="647"/>
      <c r="K39" s="647"/>
      <c r="L39" s="647"/>
      <c r="M39" s="647"/>
      <c r="N39" s="647"/>
      <c r="O39" s="647"/>
      <c r="P39" s="647"/>
      <c r="Q39" s="647"/>
      <c r="R39" s="722"/>
      <c r="S39" s="721"/>
    </row>
    <row r="40" spans="1:19" ht="18.600000000000001" customHeight="1">
      <c r="A40" s="75"/>
      <c r="B40" s="736" t="s">
        <v>194</v>
      </c>
      <c r="C40" s="736"/>
      <c r="D40" s="736"/>
      <c r="E40" s="736"/>
      <c r="F40" s="736"/>
      <c r="G40" s="736"/>
      <c r="H40" s="736"/>
      <c r="I40" s="736"/>
      <c r="J40" s="736"/>
      <c r="K40" s="736"/>
      <c r="L40" s="736"/>
      <c r="M40" s="736"/>
      <c r="N40" s="736"/>
      <c r="O40" s="736"/>
      <c r="P40" s="83"/>
      <c r="Q40" s="113"/>
      <c r="R40" s="722"/>
      <c r="S40" s="721"/>
    </row>
    <row r="41" spans="1:19" ht="12.6" customHeight="1">
      <c r="A41" s="724"/>
      <c r="B41" s="647"/>
      <c r="C41" s="647"/>
      <c r="D41" s="647"/>
      <c r="E41" s="647"/>
      <c r="F41" s="647"/>
      <c r="G41" s="647"/>
      <c r="H41" s="647"/>
      <c r="I41" s="647"/>
      <c r="J41" s="647"/>
      <c r="K41" s="647"/>
      <c r="L41" s="647"/>
      <c r="M41" s="647"/>
      <c r="N41" s="647"/>
      <c r="O41" s="647"/>
      <c r="P41" s="647"/>
      <c r="Q41" s="647"/>
      <c r="R41" s="722"/>
      <c r="S41" s="721"/>
    </row>
    <row r="42" spans="1:19" ht="18.600000000000001" customHeight="1">
      <c r="A42" s="75"/>
      <c r="B42" s="736" t="s">
        <v>195</v>
      </c>
      <c r="C42" s="736"/>
      <c r="D42" s="736"/>
      <c r="E42" s="736"/>
      <c r="F42" s="736"/>
      <c r="G42" s="736"/>
      <c r="H42" s="736"/>
      <c r="I42" s="736"/>
      <c r="J42" s="736"/>
      <c r="K42" s="736"/>
      <c r="L42" s="736"/>
      <c r="M42" s="736"/>
      <c r="N42" s="736"/>
      <c r="O42" s="736"/>
      <c r="P42" s="83"/>
      <c r="Q42" s="113"/>
      <c r="R42" s="722"/>
      <c r="S42" s="721"/>
    </row>
    <row r="43" spans="1:19" ht="12.6" customHeight="1">
      <c r="A43" s="724"/>
      <c r="B43" s="647"/>
      <c r="C43" s="647"/>
      <c r="D43" s="647"/>
      <c r="E43" s="647"/>
      <c r="F43" s="647"/>
      <c r="G43" s="647"/>
      <c r="H43" s="647"/>
      <c r="I43" s="647"/>
      <c r="J43" s="647"/>
      <c r="K43" s="647"/>
      <c r="L43" s="647"/>
      <c r="M43" s="647"/>
      <c r="N43" s="647"/>
      <c r="O43" s="647"/>
      <c r="P43" s="647"/>
      <c r="Q43" s="647"/>
      <c r="R43" s="722"/>
      <c r="S43" s="721"/>
    </row>
    <row r="44" spans="1:19" ht="18.600000000000001" customHeight="1">
      <c r="A44" s="75"/>
      <c r="B44" s="736" t="s">
        <v>326</v>
      </c>
      <c r="C44" s="736"/>
      <c r="D44" s="736"/>
      <c r="E44" s="736"/>
      <c r="F44" s="753" t="s">
        <v>325</v>
      </c>
      <c r="G44" s="753"/>
      <c r="H44" s="753"/>
      <c r="I44" s="753"/>
      <c r="J44" s="753"/>
      <c r="K44" s="753"/>
      <c r="L44" s="753"/>
      <c r="M44" s="753"/>
      <c r="N44" s="753"/>
      <c r="O44" s="753"/>
      <c r="P44" s="83"/>
      <c r="Q44" s="113">
        <v>0</v>
      </c>
      <c r="R44" s="722"/>
      <c r="S44" s="721"/>
    </row>
    <row r="45" spans="1:19" ht="15">
      <c r="A45" s="724"/>
      <c r="B45" s="647"/>
      <c r="C45" s="647"/>
      <c r="D45" s="647"/>
      <c r="E45" s="647"/>
      <c r="F45" s="647"/>
      <c r="G45" s="647"/>
      <c r="H45" s="647"/>
      <c r="I45" s="647"/>
      <c r="J45" s="647"/>
      <c r="K45" s="647"/>
      <c r="L45" s="647"/>
      <c r="M45" s="647"/>
      <c r="N45" s="647"/>
      <c r="O45" s="647"/>
      <c r="P45" s="647"/>
      <c r="Q45" s="647"/>
      <c r="R45" s="722"/>
      <c r="S45" s="721"/>
    </row>
    <row r="46" spans="1:19" ht="15">
      <c r="A46" s="724"/>
      <c r="B46" s="647"/>
      <c r="C46" s="647"/>
      <c r="D46" s="647"/>
      <c r="E46" s="647"/>
      <c r="F46" s="647"/>
      <c r="G46" s="647"/>
      <c r="H46" s="647"/>
      <c r="I46" s="647"/>
      <c r="J46" s="647"/>
      <c r="K46" s="647"/>
      <c r="L46" s="647"/>
      <c r="M46" s="647"/>
      <c r="N46" s="647"/>
      <c r="O46" s="647"/>
      <c r="P46" s="647"/>
      <c r="Q46" s="647"/>
      <c r="R46" s="722"/>
      <c r="S46" s="721"/>
    </row>
    <row r="47" spans="1:19" ht="17.25" thickBot="1">
      <c r="A47" s="754" t="s">
        <v>21</v>
      </c>
      <c r="B47" s="755"/>
      <c r="C47" s="755"/>
      <c r="D47" s="755"/>
      <c r="E47" s="755"/>
      <c r="F47" s="755"/>
      <c r="G47" s="755"/>
      <c r="H47" s="755"/>
      <c r="I47" s="755"/>
      <c r="J47" s="755"/>
      <c r="K47" s="755"/>
      <c r="L47" s="755"/>
      <c r="M47" s="755"/>
      <c r="N47" s="755"/>
      <c r="O47" s="755"/>
      <c r="P47" s="70"/>
      <c r="Q47" s="114">
        <f>SUM(Q38:Q44)</f>
        <v>0</v>
      </c>
      <c r="R47" s="722"/>
      <c r="S47" s="721"/>
    </row>
    <row r="48" spans="1:19" ht="15" customHeight="1" thickBot="1">
      <c r="A48" s="706"/>
      <c r="B48" s="691"/>
      <c r="C48" s="691"/>
      <c r="D48" s="691"/>
      <c r="E48" s="691"/>
      <c r="F48" s="691"/>
      <c r="G48" s="691"/>
      <c r="H48" s="691"/>
      <c r="I48" s="691"/>
      <c r="J48" s="691"/>
      <c r="K48" s="691"/>
      <c r="L48" s="691"/>
      <c r="M48" s="691"/>
      <c r="N48" s="691"/>
      <c r="O48" s="691"/>
      <c r="P48" s="691"/>
      <c r="Q48" s="691"/>
      <c r="R48" s="707"/>
      <c r="S48" s="721"/>
    </row>
    <row r="49" spans="1:19" ht="15">
      <c r="A49" s="711"/>
      <c r="B49" s="711"/>
      <c r="C49" s="711"/>
      <c r="D49" s="711"/>
      <c r="E49" s="711"/>
      <c r="F49" s="711"/>
      <c r="G49" s="711"/>
      <c r="H49" s="711"/>
      <c r="I49" s="711"/>
      <c r="J49" s="711"/>
      <c r="K49" s="711"/>
      <c r="L49" s="711"/>
      <c r="M49" s="711"/>
      <c r="N49" s="711"/>
      <c r="O49" s="711"/>
      <c r="P49" s="711"/>
      <c r="Q49" s="711"/>
      <c r="R49" s="711"/>
      <c r="S49" s="721"/>
    </row>
    <row r="50" spans="1:19" s="12" customFormat="1" ht="15.75">
      <c r="A50" s="34" t="s">
        <v>165</v>
      </c>
      <c r="B50" s="98" t="s">
        <v>166</v>
      </c>
      <c r="C50" s="98"/>
      <c r="D50" s="682"/>
      <c r="E50" s="682"/>
      <c r="F50" s="682"/>
      <c r="G50" s="682"/>
      <c r="H50" s="682"/>
      <c r="I50" s="682"/>
      <c r="J50" s="682"/>
      <c r="K50" s="682"/>
      <c r="L50" s="682"/>
      <c r="M50" s="682"/>
      <c r="N50" s="682"/>
      <c r="O50" s="682"/>
      <c r="P50" s="682"/>
      <c r="Q50" s="682"/>
      <c r="R50" s="735"/>
      <c r="S50" s="721"/>
    </row>
    <row r="51" spans="1:19" s="12" customFormat="1" ht="8.4499999999999993" customHeight="1">
      <c r="A51" s="709"/>
      <c r="B51" s="675"/>
      <c r="C51" s="675"/>
      <c r="D51" s="675"/>
      <c r="E51" s="675"/>
      <c r="F51" s="675"/>
      <c r="G51" s="675"/>
      <c r="H51" s="675"/>
      <c r="I51" s="675"/>
      <c r="J51" s="675"/>
      <c r="K51" s="675"/>
      <c r="L51" s="675"/>
      <c r="M51" s="675"/>
      <c r="N51" s="675"/>
      <c r="O51" s="675"/>
      <c r="P51" s="675"/>
      <c r="Q51" s="675"/>
      <c r="R51" s="710"/>
      <c r="S51" s="721"/>
    </row>
    <row r="52" spans="1:19" s="12" customFormat="1" ht="15.6" customHeight="1">
      <c r="A52" s="115"/>
      <c r="B52" s="424" t="s">
        <v>26</v>
      </c>
      <c r="C52" s="424"/>
      <c r="D52" s="424"/>
      <c r="E52" s="424"/>
      <c r="F52" s="424"/>
      <c r="G52" s="424"/>
      <c r="H52" s="424"/>
      <c r="I52" s="424"/>
      <c r="J52" s="424"/>
      <c r="K52" s="425"/>
      <c r="L52" s="116"/>
      <c r="M52" s="712" t="s">
        <v>167</v>
      </c>
      <c r="N52" s="712"/>
      <c r="O52" s="712"/>
      <c r="P52" s="712"/>
      <c r="Q52" s="712"/>
      <c r="R52" s="713"/>
      <c r="S52" s="721"/>
    </row>
    <row r="53" spans="1:19" s="12" customFormat="1" ht="9" customHeight="1">
      <c r="A53" s="405"/>
      <c r="B53" s="409"/>
      <c r="C53" s="409"/>
      <c r="D53" s="409"/>
      <c r="E53" s="409"/>
      <c r="F53" s="409"/>
      <c r="G53" s="409"/>
      <c r="H53" s="409"/>
      <c r="I53" s="409"/>
      <c r="J53" s="409"/>
      <c r="K53" s="410"/>
      <c r="L53" s="405"/>
      <c r="M53" s="409"/>
      <c r="N53" s="409"/>
      <c r="O53" s="409"/>
      <c r="P53" s="409"/>
      <c r="Q53" s="409"/>
      <c r="R53" s="410"/>
      <c r="S53" s="721"/>
    </row>
    <row r="54" spans="1:19" s="12" customFormat="1" ht="15.6" customHeight="1">
      <c r="A54" s="115"/>
      <c r="B54" s="675"/>
      <c r="C54" s="675"/>
      <c r="D54" s="675"/>
      <c r="E54" s="675"/>
      <c r="F54" s="675"/>
      <c r="G54" s="675"/>
      <c r="H54" s="675"/>
      <c r="I54" s="418" t="s">
        <v>23</v>
      </c>
      <c r="J54" s="418"/>
      <c r="K54" s="419"/>
      <c r="L54" s="55"/>
      <c r="M54" s="675"/>
      <c r="N54" s="675"/>
      <c r="O54" s="675"/>
      <c r="P54" s="675"/>
      <c r="Q54" s="117" t="s">
        <v>23</v>
      </c>
      <c r="R54" s="104"/>
      <c r="S54" s="721"/>
    </row>
    <row r="55" spans="1:19" s="12" customFormat="1" ht="15.6" customHeight="1">
      <c r="A55" s="115"/>
      <c r="B55" s="708" t="s">
        <v>168</v>
      </c>
      <c r="C55" s="708"/>
      <c r="D55" s="708"/>
      <c r="E55" s="708"/>
      <c r="F55" s="708"/>
      <c r="G55" s="708"/>
      <c r="H55" s="708"/>
      <c r="I55" s="418" t="s">
        <v>28</v>
      </c>
      <c r="J55" s="418"/>
      <c r="K55" s="419"/>
      <c r="L55" s="55"/>
      <c r="M55" s="708" t="s">
        <v>168</v>
      </c>
      <c r="N55" s="675"/>
      <c r="O55" s="675"/>
      <c r="P55" s="675"/>
      <c r="Q55" s="117" t="s">
        <v>28</v>
      </c>
      <c r="R55" s="104"/>
      <c r="S55" s="721"/>
    </row>
    <row r="56" spans="1:19" s="12" customFormat="1" ht="15.6" customHeight="1">
      <c r="A56" s="115"/>
      <c r="B56" s="675"/>
      <c r="C56" s="675"/>
      <c r="D56" s="675"/>
      <c r="E56" s="675"/>
      <c r="F56" s="675"/>
      <c r="G56" s="675"/>
      <c r="H56" s="675"/>
      <c r="I56" s="418" t="s">
        <v>25</v>
      </c>
      <c r="J56" s="418"/>
      <c r="K56" s="419"/>
      <c r="L56" s="55"/>
      <c r="M56" s="675"/>
      <c r="N56" s="675"/>
      <c r="O56" s="675"/>
      <c r="P56" s="675"/>
      <c r="Q56" s="117" t="s">
        <v>25</v>
      </c>
      <c r="R56" s="104"/>
      <c r="S56" s="721"/>
    </row>
    <row r="57" spans="1:19" ht="9" customHeight="1" thickBot="1">
      <c r="A57" s="706"/>
      <c r="B57" s="691"/>
      <c r="C57" s="691"/>
      <c r="D57" s="691"/>
      <c r="E57" s="691"/>
      <c r="F57" s="691"/>
      <c r="G57" s="691"/>
      <c r="H57" s="691"/>
      <c r="I57" s="691"/>
      <c r="J57" s="691"/>
      <c r="K57" s="691"/>
      <c r="L57" s="706"/>
      <c r="M57" s="691"/>
      <c r="N57" s="691"/>
      <c r="O57" s="691"/>
      <c r="P57" s="691"/>
      <c r="Q57" s="691"/>
      <c r="R57" s="707"/>
      <c r="S57" s="721"/>
    </row>
    <row r="58" spans="1:19" ht="15">
      <c r="A58" s="690"/>
      <c r="B58" s="690"/>
      <c r="C58" s="690"/>
      <c r="D58" s="690"/>
      <c r="E58" s="690"/>
      <c r="F58" s="690"/>
      <c r="G58" s="690"/>
      <c r="H58" s="690"/>
      <c r="I58" s="690"/>
      <c r="J58" s="690"/>
      <c r="K58" s="690"/>
      <c r="L58" s="690"/>
      <c r="M58" s="690"/>
      <c r="N58" s="690"/>
      <c r="O58" s="690"/>
      <c r="P58" s="690"/>
      <c r="Q58" s="690"/>
      <c r="R58" s="690"/>
      <c r="S58" s="721"/>
    </row>
    <row r="59" spans="1:19" ht="15.75">
      <c r="A59" s="698" t="s">
        <v>169</v>
      </c>
      <c r="B59" s="698"/>
      <c r="C59" s="698"/>
      <c r="D59" s="698"/>
      <c r="E59" s="698"/>
      <c r="F59" s="698"/>
      <c r="G59" s="698"/>
      <c r="H59" s="698"/>
      <c r="I59" s="698"/>
      <c r="J59" s="545" t="s">
        <v>170</v>
      </c>
      <c r="K59" s="545"/>
      <c r="L59" s="545"/>
      <c r="M59" s="545"/>
      <c r="N59" s="545"/>
      <c r="O59" s="545"/>
      <c r="P59" s="545"/>
      <c r="Q59" s="545"/>
      <c r="R59" s="692"/>
      <c r="S59" s="721"/>
    </row>
    <row r="60" spans="1:19" ht="15.75" customHeight="1">
      <c r="A60" s="692"/>
      <c r="B60" s="692"/>
      <c r="C60" s="692"/>
      <c r="D60" s="692"/>
      <c r="E60" s="692"/>
      <c r="F60" s="692"/>
      <c r="G60" s="692"/>
      <c r="H60" s="692"/>
      <c r="I60" s="692"/>
      <c r="J60" s="545" t="s">
        <v>171</v>
      </c>
      <c r="K60" s="545"/>
      <c r="L60" s="545"/>
      <c r="M60" s="545"/>
      <c r="N60" s="545"/>
      <c r="O60" s="545"/>
      <c r="P60" s="545"/>
      <c r="Q60" s="545"/>
      <c r="R60" s="692"/>
      <c r="S60" s="721"/>
    </row>
    <row r="61" spans="1:19" ht="16.5" customHeight="1" thickBot="1">
      <c r="A61" s="692"/>
      <c r="B61" s="692"/>
      <c r="C61" s="692"/>
      <c r="D61" s="692"/>
      <c r="E61" s="692"/>
      <c r="F61" s="692"/>
      <c r="G61" s="692"/>
      <c r="H61" s="692"/>
      <c r="I61" s="692"/>
      <c r="J61" s="692"/>
      <c r="K61" s="692"/>
      <c r="L61" s="692"/>
      <c r="M61" s="692"/>
      <c r="N61" s="692"/>
      <c r="O61" s="692"/>
      <c r="P61" s="692"/>
      <c r="Q61" s="692"/>
      <c r="R61" s="692"/>
      <c r="S61" s="721"/>
    </row>
    <row r="62" spans="1:19" ht="15.75" customHeight="1" thickBot="1">
      <c r="A62" s="118" t="s">
        <v>1</v>
      </c>
      <c r="B62" s="671"/>
      <c r="C62" s="693" t="s">
        <v>172</v>
      </c>
      <c r="D62" s="693"/>
      <c r="E62" s="693"/>
      <c r="F62" s="693"/>
      <c r="G62" s="693"/>
      <c r="H62" s="693"/>
      <c r="I62" s="694"/>
      <c r="J62" s="700" t="s">
        <v>178</v>
      </c>
      <c r="K62" s="701"/>
      <c r="L62" s="701"/>
      <c r="M62" s="701"/>
      <c r="N62" s="701"/>
      <c r="O62" s="701"/>
      <c r="P62" s="701"/>
      <c r="Q62" s="702"/>
      <c r="R62" s="692"/>
      <c r="S62" s="721"/>
    </row>
    <row r="63" spans="1:19" ht="16.5" customHeight="1">
      <c r="A63" s="690"/>
      <c r="B63" s="671"/>
      <c r="C63" s="692"/>
      <c r="D63" s="692"/>
      <c r="E63" s="692"/>
      <c r="F63" s="692"/>
      <c r="G63" s="692"/>
      <c r="H63" s="692"/>
      <c r="I63" s="695"/>
      <c r="J63" s="703" t="s">
        <v>432</v>
      </c>
      <c r="K63" s="704"/>
      <c r="L63" s="704"/>
      <c r="M63" s="704"/>
      <c r="N63" s="704"/>
      <c r="O63" s="704"/>
      <c r="P63" s="704"/>
      <c r="Q63" s="705"/>
      <c r="R63" s="692"/>
      <c r="S63" s="721"/>
    </row>
    <row r="64" spans="1:19" ht="15.75" thickBot="1">
      <c r="A64" s="691"/>
      <c r="B64" s="671"/>
      <c r="C64" s="647"/>
      <c r="D64" s="647"/>
      <c r="E64" s="647"/>
      <c r="F64" s="647"/>
      <c r="G64" s="647"/>
      <c r="H64" s="647"/>
      <c r="I64" s="647"/>
      <c r="J64" s="647"/>
      <c r="K64" s="647"/>
      <c r="L64" s="647"/>
      <c r="M64" s="647"/>
      <c r="N64" s="647"/>
      <c r="O64" s="647"/>
      <c r="P64" s="647"/>
      <c r="Q64" s="647"/>
      <c r="R64" s="692"/>
      <c r="S64" s="721"/>
    </row>
    <row r="65" spans="1:19" ht="16.5" thickBot="1">
      <c r="A65" s="118"/>
      <c r="B65" s="671"/>
      <c r="C65" s="693" t="s">
        <v>173</v>
      </c>
      <c r="D65" s="693"/>
      <c r="E65" s="693"/>
      <c r="F65" s="693"/>
      <c r="G65" s="693"/>
      <c r="H65" s="693"/>
      <c r="I65" s="693"/>
      <c r="J65" s="545" t="s">
        <v>328</v>
      </c>
      <c r="K65" s="545"/>
      <c r="L65" s="545"/>
      <c r="M65" s="545"/>
      <c r="N65" s="545"/>
      <c r="O65" s="545"/>
      <c r="P65" s="545"/>
      <c r="Q65" s="545"/>
      <c r="R65" s="692"/>
      <c r="S65" s="721"/>
    </row>
    <row r="66" spans="1:19" ht="15.75" customHeight="1">
      <c r="A66" s="690"/>
      <c r="B66" s="671"/>
      <c r="C66" s="693" t="s">
        <v>174</v>
      </c>
      <c r="D66" s="693"/>
      <c r="E66" s="693"/>
      <c r="F66" s="693"/>
      <c r="G66" s="693"/>
      <c r="H66" s="693"/>
      <c r="I66" s="693"/>
      <c r="J66" s="545" t="s">
        <v>329</v>
      </c>
      <c r="K66" s="545"/>
      <c r="L66" s="545"/>
      <c r="M66" s="545"/>
      <c r="N66" s="545"/>
      <c r="O66" s="545"/>
      <c r="P66" s="545"/>
      <c r="Q66" s="545"/>
      <c r="R66" s="692"/>
      <c r="S66" s="721"/>
    </row>
    <row r="67" spans="1:19" ht="15.6" customHeight="1">
      <c r="A67" s="692"/>
      <c r="B67" s="671"/>
      <c r="C67" s="647"/>
      <c r="D67" s="647"/>
      <c r="E67" s="647"/>
      <c r="F67" s="647"/>
      <c r="G67" s="647"/>
      <c r="H67" s="647"/>
      <c r="I67" s="647"/>
      <c r="J67" s="545"/>
      <c r="K67" s="545"/>
      <c r="L67" s="545"/>
      <c r="M67" s="545"/>
      <c r="N67" s="545"/>
      <c r="O67" s="545"/>
      <c r="P67" s="545"/>
      <c r="Q67" s="545"/>
      <c r="R67" s="692"/>
      <c r="S67" s="721"/>
    </row>
    <row r="68" spans="1:19" ht="16.899999999999999" customHeight="1" thickBot="1">
      <c r="A68" s="691"/>
      <c r="B68" s="671"/>
      <c r="C68" s="692"/>
      <c r="D68" s="692"/>
      <c r="E68" s="692"/>
      <c r="F68" s="692"/>
      <c r="G68" s="692"/>
      <c r="H68" s="692"/>
      <c r="I68" s="692"/>
      <c r="J68" s="545" t="s">
        <v>327</v>
      </c>
      <c r="K68" s="545"/>
      <c r="L68" s="545"/>
      <c r="M68" s="545"/>
      <c r="N68" s="545"/>
      <c r="O68" s="545"/>
      <c r="P68" s="545"/>
      <c r="Q68" s="545"/>
      <c r="R68" s="692"/>
      <c r="S68" s="721"/>
    </row>
    <row r="69" spans="1:19" ht="16.5" thickBot="1">
      <c r="A69" s="118"/>
      <c r="B69" s="671"/>
      <c r="C69" s="693" t="s">
        <v>175</v>
      </c>
      <c r="D69" s="693"/>
      <c r="E69" s="693"/>
      <c r="F69" s="693"/>
      <c r="G69" s="693"/>
      <c r="H69" s="693"/>
      <c r="I69" s="693"/>
      <c r="J69" s="10" t="s">
        <v>176</v>
      </c>
      <c r="K69" s="83"/>
      <c r="L69" s="83"/>
      <c r="M69" s="83"/>
      <c r="N69" s="83"/>
      <c r="O69" s="83"/>
      <c r="P69" s="83"/>
      <c r="Q69" s="83"/>
      <c r="R69" s="692"/>
      <c r="S69" s="721"/>
    </row>
    <row r="70" spans="1:19" ht="18.600000000000001" customHeight="1">
      <c r="A70" s="464"/>
      <c r="B70" s="464"/>
      <c r="C70" s="464"/>
      <c r="D70" s="464"/>
      <c r="E70" s="464"/>
      <c r="F70" s="464"/>
      <c r="G70" s="464"/>
      <c r="H70" s="464"/>
      <c r="I70" s="464"/>
      <c r="J70" s="464"/>
      <c r="K70" s="464"/>
      <c r="L70" s="464"/>
      <c r="M70" s="464"/>
      <c r="N70" s="464"/>
      <c r="O70" s="464"/>
      <c r="P70" s="464"/>
      <c r="Q70" s="464"/>
      <c r="R70" s="692"/>
      <c r="S70" s="721"/>
    </row>
    <row r="71" spans="1:19" ht="18.600000000000001" customHeight="1">
      <c r="A71" s="464"/>
      <c r="B71" s="464"/>
      <c r="C71" s="464"/>
      <c r="D71" s="464"/>
      <c r="E71" s="464"/>
      <c r="F71" s="464"/>
      <c r="G71" s="464"/>
      <c r="H71" s="464"/>
      <c r="I71" s="464"/>
      <c r="J71" s="464"/>
      <c r="K71" s="464"/>
      <c r="L71" s="464"/>
      <c r="M71" s="464"/>
      <c r="N71" s="464"/>
      <c r="O71" s="464"/>
      <c r="P71" s="464"/>
      <c r="Q71" s="464"/>
      <c r="R71" s="692"/>
      <c r="S71" s="721"/>
    </row>
    <row r="72" spans="1:19" ht="18.600000000000001" customHeight="1">
      <c r="A72" s="647"/>
      <c r="B72" s="647"/>
      <c r="C72" s="647"/>
      <c r="D72" s="647"/>
      <c r="E72" s="647"/>
      <c r="F72" s="647"/>
      <c r="G72" s="647"/>
      <c r="H72" s="647"/>
      <c r="I72" s="647"/>
      <c r="J72" s="647"/>
      <c r="K72" s="647"/>
      <c r="L72" s="647"/>
      <c r="M72" s="647"/>
      <c r="N72" s="647"/>
      <c r="O72" s="647"/>
      <c r="P72" s="647"/>
      <c r="Q72" s="647"/>
      <c r="R72" s="692"/>
      <c r="S72" s="721"/>
    </row>
    <row r="73" spans="1:19" ht="18.600000000000001" customHeight="1">
      <c r="A73" s="686"/>
      <c r="B73" s="686"/>
      <c r="C73" s="686"/>
      <c r="D73" s="686"/>
      <c r="E73" s="647"/>
      <c r="F73" s="647"/>
      <c r="G73" s="647"/>
      <c r="H73" s="647"/>
      <c r="I73" s="647"/>
      <c r="J73" s="688"/>
      <c r="K73" s="688"/>
      <c r="L73" s="688"/>
      <c r="M73" s="688"/>
      <c r="N73" s="688"/>
      <c r="O73" s="688"/>
      <c r="P73" s="688"/>
      <c r="Q73" s="688"/>
      <c r="R73" s="692"/>
      <c r="S73" s="721"/>
    </row>
    <row r="74" spans="1:19" ht="18.600000000000001" customHeight="1">
      <c r="A74" s="687"/>
      <c r="B74" s="687"/>
      <c r="C74" s="687"/>
      <c r="D74" s="687"/>
      <c r="E74" s="647"/>
      <c r="F74" s="647"/>
      <c r="G74" s="647"/>
      <c r="H74" s="647"/>
      <c r="I74" s="647"/>
      <c r="J74" s="689"/>
      <c r="K74" s="689"/>
      <c r="L74" s="689"/>
      <c r="M74" s="689"/>
      <c r="N74" s="689"/>
      <c r="O74" s="689"/>
      <c r="P74" s="689"/>
      <c r="Q74" s="689"/>
      <c r="R74" s="692"/>
      <c r="S74" s="721"/>
    </row>
    <row r="75" spans="1:19" ht="18.600000000000001" customHeight="1">
      <c r="A75" s="696" t="s">
        <v>11</v>
      </c>
      <c r="B75" s="696"/>
      <c r="C75" s="696"/>
      <c r="D75" s="696"/>
      <c r="E75" s="647"/>
      <c r="F75" s="647"/>
      <c r="G75" s="647"/>
      <c r="H75" s="647"/>
      <c r="I75" s="647"/>
      <c r="J75" s="696" t="s">
        <v>67</v>
      </c>
      <c r="K75" s="696"/>
      <c r="L75" s="696"/>
      <c r="M75" s="696"/>
      <c r="N75" s="696"/>
      <c r="O75" s="696"/>
      <c r="P75" s="696"/>
      <c r="Q75" s="696"/>
      <c r="R75" s="692"/>
      <c r="S75" s="721"/>
    </row>
    <row r="76" spans="1:19" ht="18.600000000000001" customHeight="1">
      <c r="A76" s="671"/>
      <c r="B76" s="671"/>
      <c r="C76" s="671"/>
      <c r="D76" s="671"/>
      <c r="E76" s="671"/>
      <c r="F76" s="671"/>
      <c r="G76" s="671"/>
      <c r="H76" s="671"/>
      <c r="I76" s="671"/>
      <c r="J76" s="671"/>
      <c r="K76" s="671"/>
      <c r="L76" s="671"/>
      <c r="M76" s="671"/>
      <c r="N76" s="671"/>
      <c r="O76" s="671"/>
      <c r="P76" s="671"/>
      <c r="Q76" s="671"/>
      <c r="R76" s="692"/>
      <c r="S76" s="721"/>
    </row>
    <row r="77" spans="1:19" ht="18.600000000000001" customHeight="1">
      <c r="A77" s="671"/>
      <c r="B77" s="671"/>
      <c r="C77" s="671"/>
      <c r="D77" s="671"/>
      <c r="E77" s="671"/>
      <c r="F77" s="671"/>
      <c r="G77" s="671"/>
      <c r="H77" s="671"/>
      <c r="I77" s="671"/>
      <c r="J77" s="688"/>
      <c r="K77" s="688"/>
      <c r="L77" s="688"/>
      <c r="M77" s="688"/>
      <c r="N77" s="688"/>
      <c r="O77" s="688"/>
      <c r="P77" s="688"/>
      <c r="Q77" s="688"/>
      <c r="R77" s="692"/>
      <c r="S77" s="721"/>
    </row>
    <row r="78" spans="1:19" ht="18.600000000000001" customHeight="1">
      <c r="A78" s="671"/>
      <c r="B78" s="671"/>
      <c r="C78" s="671"/>
      <c r="D78" s="671"/>
      <c r="E78" s="671"/>
      <c r="F78" s="671"/>
      <c r="G78" s="671"/>
      <c r="H78" s="671"/>
      <c r="I78" s="671"/>
      <c r="J78" s="689"/>
      <c r="K78" s="689"/>
      <c r="L78" s="689"/>
      <c r="M78" s="689"/>
      <c r="N78" s="689"/>
      <c r="O78" s="689"/>
      <c r="P78" s="689"/>
      <c r="Q78" s="689"/>
      <c r="R78" s="692"/>
      <c r="S78" s="721"/>
    </row>
    <row r="79" spans="1:19" ht="18.600000000000001" customHeight="1">
      <c r="A79" s="671"/>
      <c r="B79" s="671"/>
      <c r="C79" s="671"/>
      <c r="D79" s="671"/>
      <c r="E79" s="671"/>
      <c r="F79" s="671"/>
      <c r="G79" s="671"/>
      <c r="H79" s="671"/>
      <c r="I79" s="671"/>
      <c r="J79" s="696" t="s">
        <v>127</v>
      </c>
      <c r="K79" s="696"/>
      <c r="L79" s="696"/>
      <c r="M79" s="696"/>
      <c r="N79" s="696"/>
      <c r="O79" s="696"/>
      <c r="P79" s="696"/>
      <c r="Q79" s="696"/>
      <c r="R79" s="692"/>
      <c r="S79" s="721"/>
    </row>
    <row r="80" spans="1:19" ht="6.75" customHeight="1">
      <c r="A80" s="464"/>
      <c r="B80" s="464"/>
      <c r="C80" s="464"/>
      <c r="D80" s="464"/>
      <c r="E80" s="464"/>
      <c r="F80" s="464"/>
      <c r="G80" s="464"/>
      <c r="H80" s="464"/>
      <c r="I80" s="464"/>
      <c r="J80" s="464"/>
      <c r="K80" s="464"/>
      <c r="L80" s="464"/>
      <c r="M80" s="464"/>
      <c r="N80" s="464"/>
      <c r="O80" s="464"/>
      <c r="P80" s="464"/>
      <c r="Q80" s="464"/>
      <c r="R80" s="692"/>
    </row>
    <row r="81" spans="1:18" ht="6.75" customHeight="1">
      <c r="A81" s="464"/>
      <c r="B81" s="464"/>
      <c r="C81" s="464"/>
      <c r="D81" s="464"/>
      <c r="E81" s="464"/>
      <c r="F81" s="464"/>
      <c r="G81" s="464"/>
      <c r="H81" s="464"/>
      <c r="I81" s="464"/>
      <c r="J81" s="464"/>
      <c r="K81" s="464"/>
      <c r="L81" s="464"/>
      <c r="M81" s="464"/>
      <c r="N81" s="464"/>
      <c r="O81" s="464"/>
      <c r="P81" s="464"/>
      <c r="Q81" s="464"/>
      <c r="R81" s="692"/>
    </row>
    <row r="82" spans="1:18" ht="6.75" customHeight="1">
      <c r="A82" s="464"/>
      <c r="B82" s="464"/>
      <c r="C82" s="464"/>
      <c r="D82" s="464"/>
      <c r="E82" s="464"/>
      <c r="F82" s="464"/>
      <c r="G82" s="464"/>
      <c r="H82" s="464"/>
      <c r="I82" s="464"/>
      <c r="J82" s="464"/>
      <c r="K82" s="464"/>
      <c r="L82" s="464"/>
      <c r="M82" s="464"/>
      <c r="N82" s="464"/>
      <c r="O82" s="464"/>
      <c r="P82" s="464"/>
      <c r="Q82" s="464"/>
      <c r="R82" s="464"/>
    </row>
  </sheetData>
  <mergeCells count="125">
    <mergeCell ref="B35:P35"/>
    <mergeCell ref="B36:P36"/>
    <mergeCell ref="B37:P37"/>
    <mergeCell ref="B38:O38"/>
    <mergeCell ref="B40:O40"/>
    <mergeCell ref="B42:O42"/>
    <mergeCell ref="R34:R47"/>
    <mergeCell ref="B23:D24"/>
    <mergeCell ref="D31:D32"/>
    <mergeCell ref="E31:I32"/>
    <mergeCell ref="L31:N32"/>
    <mergeCell ref="O31:O32"/>
    <mergeCell ref="Q31:Q32"/>
    <mergeCell ref="E29:Q29"/>
    <mergeCell ref="J30:K32"/>
    <mergeCell ref="P30:P32"/>
    <mergeCell ref="B44:E44"/>
    <mergeCell ref="F44:O44"/>
    <mergeCell ref="A45:Q45"/>
    <mergeCell ref="A46:Q46"/>
    <mergeCell ref="A47:O47"/>
    <mergeCell ref="A39:Q39"/>
    <mergeCell ref="Q23:Q24"/>
    <mergeCell ref="S1:S79"/>
    <mergeCell ref="R21:R32"/>
    <mergeCell ref="A20:R20"/>
    <mergeCell ref="B21:P21"/>
    <mergeCell ref="B22:D22"/>
    <mergeCell ref="A22:A25"/>
    <mergeCell ref="E22:N22"/>
    <mergeCell ref="B25:D25"/>
    <mergeCell ref="E25:N25"/>
    <mergeCell ref="N23:N24"/>
    <mergeCell ref="P23:P24"/>
    <mergeCell ref="O22:P22"/>
    <mergeCell ref="O25:P25"/>
    <mergeCell ref="A26:Q26"/>
    <mergeCell ref="A33:R33"/>
    <mergeCell ref="B34:Q34"/>
    <mergeCell ref="A53:K53"/>
    <mergeCell ref="L53:R53"/>
    <mergeCell ref="B54:H54"/>
    <mergeCell ref="I54:K54"/>
    <mergeCell ref="M54:P54"/>
    <mergeCell ref="D50:R50"/>
    <mergeCell ref="A41:Q41"/>
    <mergeCell ref="A43:Q43"/>
    <mergeCell ref="A48:R48"/>
    <mergeCell ref="A49:R49"/>
    <mergeCell ref="B52:K52"/>
    <mergeCell ref="M52:R52"/>
    <mergeCell ref="A2:R2"/>
    <mergeCell ref="A19:Q19"/>
    <mergeCell ref="A15:Q15"/>
    <mergeCell ref="B10:R10"/>
    <mergeCell ref="A16:A18"/>
    <mergeCell ref="B8:R8"/>
    <mergeCell ref="B9:R9"/>
    <mergeCell ref="A7:R7"/>
    <mergeCell ref="D5:I5"/>
    <mergeCell ref="B5:C5"/>
    <mergeCell ref="B4:I4"/>
    <mergeCell ref="A13:R13"/>
    <mergeCell ref="R14:R18"/>
    <mergeCell ref="B16:P16"/>
    <mergeCell ref="B17:P17"/>
    <mergeCell ref="B18:P18"/>
    <mergeCell ref="J4:Q6"/>
    <mergeCell ref="R4:R6"/>
    <mergeCell ref="E23:M24"/>
    <mergeCell ref="O23:O24"/>
    <mergeCell ref="N1:Q1"/>
    <mergeCell ref="A1:M1"/>
    <mergeCell ref="A58:R58"/>
    <mergeCell ref="A59:I59"/>
    <mergeCell ref="A60:I60"/>
    <mergeCell ref="A61:Q61"/>
    <mergeCell ref="J59:Q59"/>
    <mergeCell ref="J60:Q60"/>
    <mergeCell ref="R59:R81"/>
    <mergeCell ref="B6:I6"/>
    <mergeCell ref="A3:R3"/>
    <mergeCell ref="A11:R12"/>
    <mergeCell ref="B14:Q14"/>
    <mergeCell ref="J62:Q62"/>
    <mergeCell ref="J63:Q63"/>
    <mergeCell ref="A57:K57"/>
    <mergeCell ref="L57:R57"/>
    <mergeCell ref="B55:H55"/>
    <mergeCell ref="I55:K55"/>
    <mergeCell ref="M55:P55"/>
    <mergeCell ref="B56:H56"/>
    <mergeCell ref="I56:K56"/>
    <mergeCell ref="M56:P56"/>
    <mergeCell ref="A51:R51"/>
    <mergeCell ref="A82:R82"/>
    <mergeCell ref="A75:D75"/>
    <mergeCell ref="J75:Q75"/>
    <mergeCell ref="J79:Q79"/>
    <mergeCell ref="E73:I75"/>
    <mergeCell ref="A76:Q76"/>
    <mergeCell ref="A77:I79"/>
    <mergeCell ref="J77:Q78"/>
    <mergeCell ref="A80:Q80"/>
    <mergeCell ref="A81:Q81"/>
    <mergeCell ref="A70:Q70"/>
    <mergeCell ref="A71:Q71"/>
    <mergeCell ref="A72:Q72"/>
    <mergeCell ref="A73:D74"/>
    <mergeCell ref="J73:Q74"/>
    <mergeCell ref="A63:A64"/>
    <mergeCell ref="A66:A68"/>
    <mergeCell ref="C62:I62"/>
    <mergeCell ref="C63:I63"/>
    <mergeCell ref="C64:Q64"/>
    <mergeCell ref="C65:I65"/>
    <mergeCell ref="C66:I66"/>
    <mergeCell ref="C67:I67"/>
    <mergeCell ref="C68:I68"/>
    <mergeCell ref="B62:B69"/>
    <mergeCell ref="J65:Q65"/>
    <mergeCell ref="J66:Q66"/>
    <mergeCell ref="J67:Q67"/>
    <mergeCell ref="J68:Q68"/>
    <mergeCell ref="C69:I69"/>
  </mergeCells>
  <dataValidations count="1">
    <dataValidation type="list" allowBlank="1" showInputMessage="1" showErrorMessage="1" sqref="B5" xr:uid="{C25F9179-23B6-407C-A202-160AEAD92B1F}">
      <formula1>"Referat 201, Referat 203"</formula1>
    </dataValidation>
  </dataValidations>
  <pageMargins left="0.7" right="0.7" top="0.78740157499999996" bottom="0.78740157499999996" header="0.3" footer="0.3"/>
  <pageSetup paperSize="9" scale="52"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8E8FE-467C-438D-910C-A60E71C10BCB}">
  <sheetPr>
    <tabColor rgb="FFFFC000"/>
  </sheetPr>
  <dimension ref="A1:P45"/>
  <sheetViews>
    <sheetView topLeftCell="A13" zoomScale="90" zoomScaleNormal="90" workbookViewId="0">
      <selection activeCell="C4" sqref="C4"/>
    </sheetView>
  </sheetViews>
  <sheetFormatPr baseColWidth="10" defaultRowHeight="12.75"/>
  <cols>
    <col min="1" max="1" width="4.5703125" customWidth="1"/>
    <col min="2" max="2" width="13.5703125" customWidth="1"/>
    <col min="3" max="3" width="31.28515625" customWidth="1"/>
    <col min="4" max="6" width="9.28515625" customWidth="1"/>
    <col min="7" max="8" width="13" customWidth="1"/>
    <col min="9" max="9" width="15" customWidth="1"/>
    <col min="10" max="10" width="18.42578125" customWidth="1"/>
    <col min="11" max="11" width="15.7109375" customWidth="1"/>
    <col min="12" max="12" width="0.85546875" customWidth="1"/>
  </cols>
  <sheetData>
    <row r="1" spans="1:12" ht="21" customHeight="1">
      <c r="A1" s="439" t="s">
        <v>215</v>
      </c>
      <c r="B1" s="439"/>
      <c r="C1" s="439"/>
      <c r="D1" s="439"/>
      <c r="E1" s="439"/>
      <c r="F1" s="439"/>
      <c r="G1" s="505" t="s">
        <v>0</v>
      </c>
      <c r="H1" s="505"/>
      <c r="I1" s="179" t="s">
        <v>179</v>
      </c>
      <c r="J1" s="491" t="s">
        <v>223</v>
      </c>
      <c r="K1" s="491"/>
      <c r="L1" s="464"/>
    </row>
    <row r="2" spans="1:12" ht="9" customHeight="1" thickBot="1">
      <c r="A2" s="438"/>
      <c r="B2" s="438"/>
      <c r="C2" s="438"/>
      <c r="D2" s="438"/>
      <c r="E2" s="438"/>
      <c r="F2" s="438"/>
      <c r="G2" s="438"/>
      <c r="H2" s="438"/>
      <c r="I2" s="438"/>
      <c r="J2" s="438"/>
      <c r="K2" s="438"/>
      <c r="L2" s="464"/>
    </row>
    <row r="3" spans="1:12" ht="27" customHeight="1">
      <c r="A3" s="433"/>
      <c r="B3" s="433"/>
      <c r="C3" s="433"/>
      <c r="D3" s="433"/>
      <c r="E3" s="433"/>
      <c r="F3" s="433"/>
      <c r="G3" s="433"/>
      <c r="H3" s="433"/>
      <c r="I3" s="433"/>
      <c r="J3" s="433"/>
      <c r="K3" s="433"/>
      <c r="L3" s="464"/>
    </row>
    <row r="4" spans="1:12" s="1" customFormat="1" ht="18.75" customHeight="1">
      <c r="A4" s="508" t="s">
        <v>180</v>
      </c>
      <c r="B4" s="509"/>
      <c r="C4" s="160"/>
      <c r="D4" s="517"/>
      <c r="E4" s="518"/>
      <c r="F4" s="756"/>
      <c r="G4" s="759" t="s">
        <v>181</v>
      </c>
      <c r="H4" s="760"/>
      <c r="I4" s="761" t="s">
        <v>437</v>
      </c>
      <c r="J4" s="762"/>
      <c r="K4" s="183"/>
      <c r="L4" s="464"/>
    </row>
    <row r="5" spans="1:12" ht="12.6" customHeight="1">
      <c r="A5" s="464"/>
      <c r="B5" s="464"/>
      <c r="C5" s="464"/>
      <c r="D5" s="464"/>
      <c r="E5" s="464"/>
      <c r="F5" s="464"/>
      <c r="G5" s="464"/>
      <c r="H5" s="464"/>
      <c r="I5" s="464"/>
      <c r="J5" s="464"/>
      <c r="K5" s="464"/>
      <c r="L5" s="464"/>
    </row>
    <row r="6" spans="1:12" ht="12.6" customHeight="1" thickBot="1">
      <c r="A6" s="464"/>
      <c r="B6" s="464"/>
      <c r="C6" s="464"/>
      <c r="D6" s="464"/>
      <c r="E6" s="464"/>
      <c r="F6" s="464"/>
      <c r="G6" s="464"/>
      <c r="H6" s="464"/>
      <c r="I6" s="464"/>
      <c r="J6" s="464"/>
      <c r="K6" s="464"/>
      <c r="L6" s="464"/>
    </row>
    <row r="7" spans="1:12" s="178" customFormat="1" ht="18" customHeight="1" thickBot="1">
      <c r="A7" s="173" t="s">
        <v>1</v>
      </c>
      <c r="B7" s="495" t="s">
        <v>225</v>
      </c>
      <c r="C7" s="496"/>
      <c r="D7" s="496"/>
      <c r="E7" s="496"/>
      <c r="F7" s="181"/>
      <c r="G7" s="759" t="s">
        <v>62</v>
      </c>
      <c r="H7" s="760"/>
      <c r="I7" s="272"/>
      <c r="J7" s="763"/>
      <c r="K7" s="497"/>
      <c r="L7" s="464"/>
    </row>
    <row r="8" spans="1:12" ht="9.6" customHeight="1">
      <c r="A8" s="494"/>
      <c r="B8" s="494"/>
      <c r="C8" s="494"/>
      <c r="D8" s="494"/>
      <c r="E8" s="494"/>
      <c r="F8" s="494"/>
      <c r="G8" s="494"/>
      <c r="H8" s="494"/>
      <c r="I8" s="494"/>
      <c r="J8" s="494"/>
      <c r="K8" s="494"/>
      <c r="L8" s="464"/>
    </row>
    <row r="9" spans="1:12" ht="18" customHeight="1">
      <c r="A9" s="180"/>
      <c r="B9" s="498" t="s">
        <v>330</v>
      </c>
      <c r="C9" s="499"/>
      <c r="D9" s="499"/>
      <c r="E9" s="500"/>
      <c r="F9" s="501"/>
      <c r="G9" s="441"/>
      <c r="H9" s="441"/>
      <c r="I9" s="441"/>
      <c r="J9" s="441"/>
      <c r="K9" s="441"/>
      <c r="L9" s="464"/>
    </row>
    <row r="10" spans="1:12" s="178" customFormat="1" ht="12.6" customHeight="1">
      <c r="A10" s="513"/>
      <c r="B10" s="513"/>
      <c r="C10" s="513"/>
      <c r="D10" s="513"/>
      <c r="E10" s="513"/>
      <c r="F10" s="513"/>
      <c r="G10" s="513"/>
      <c r="H10" s="513"/>
      <c r="I10" s="513"/>
      <c r="J10" s="513"/>
      <c r="K10" s="513"/>
      <c r="L10" s="464"/>
    </row>
    <row r="11" spans="1:12" s="178" customFormat="1" ht="12.6" customHeight="1" thickBot="1">
      <c r="A11" s="513"/>
      <c r="B11" s="513"/>
      <c r="C11" s="513"/>
      <c r="D11" s="513"/>
      <c r="E11" s="513"/>
      <c r="F11" s="513"/>
      <c r="G11" s="513"/>
      <c r="H11" s="513"/>
      <c r="I11" s="513"/>
      <c r="J11" s="513"/>
      <c r="K11" s="513"/>
      <c r="L11" s="464"/>
    </row>
    <row r="12" spans="1:12" s="178" customFormat="1" ht="13.5" thickBot="1">
      <c r="A12" s="159"/>
      <c r="B12" s="515" t="s">
        <v>357</v>
      </c>
      <c r="C12" s="514"/>
      <c r="D12" s="514"/>
      <c r="E12" s="514"/>
      <c r="F12" s="514"/>
      <c r="G12" s="514"/>
      <c r="H12" s="514"/>
      <c r="I12" s="514"/>
      <c r="J12" s="514"/>
      <c r="K12" s="514"/>
      <c r="L12" s="464"/>
    </row>
    <row r="13" spans="1:12" s="178" customFormat="1" ht="12.6" customHeight="1" thickBot="1">
      <c r="A13" s="514"/>
      <c r="B13" s="514"/>
      <c r="C13" s="514"/>
      <c r="D13" s="514"/>
      <c r="E13" s="514"/>
      <c r="F13" s="514"/>
      <c r="G13" s="514"/>
      <c r="H13" s="514"/>
      <c r="I13" s="514"/>
      <c r="J13" s="514"/>
      <c r="K13" s="514"/>
      <c r="L13" s="464"/>
    </row>
    <row r="14" spans="1:12" s="178" customFormat="1" ht="13.5" thickBot="1">
      <c r="A14" s="159"/>
      <c r="B14" s="515" t="s">
        <v>63</v>
      </c>
      <c r="C14" s="514"/>
      <c r="D14" s="514"/>
      <c r="E14" s="514"/>
      <c r="F14" s="514"/>
      <c r="G14" s="514"/>
      <c r="H14" s="514"/>
      <c r="I14" s="514"/>
      <c r="J14" s="514"/>
      <c r="K14" s="514"/>
      <c r="L14" s="464"/>
    </row>
    <row r="15" spans="1:12" s="178" customFormat="1" ht="12.6" customHeight="1">
      <c r="A15" s="516"/>
      <c r="B15" s="516"/>
      <c r="C15" s="516"/>
      <c r="D15" s="516"/>
      <c r="E15" s="516"/>
      <c r="F15" s="516"/>
      <c r="G15" s="516"/>
      <c r="H15" s="516"/>
      <c r="I15" s="516"/>
      <c r="J15" s="516"/>
      <c r="K15" s="516"/>
      <c r="L15" s="464"/>
    </row>
    <row r="16" spans="1:12" ht="12.6" customHeight="1" thickBot="1">
      <c r="A16" s="516"/>
      <c r="B16" s="516"/>
      <c r="C16" s="516"/>
      <c r="D16" s="516"/>
      <c r="E16" s="516"/>
      <c r="F16" s="516"/>
      <c r="G16" s="516"/>
      <c r="H16" s="516"/>
      <c r="I16" s="516"/>
      <c r="J16" s="516"/>
      <c r="K16" s="516"/>
      <c r="L16" s="464"/>
    </row>
    <row r="17" spans="1:16" s="176" customFormat="1" ht="15" customHeight="1" thickBot="1">
      <c r="A17" s="494"/>
      <c r="B17" s="494" t="s">
        <v>182</v>
      </c>
      <c r="C17" s="510"/>
      <c r="D17" s="511"/>
      <c r="E17" s="512"/>
      <c r="G17" s="506"/>
      <c r="H17" s="506"/>
      <c r="I17" s="506"/>
      <c r="J17" s="506"/>
      <c r="K17" s="506"/>
      <c r="L17" s="464"/>
    </row>
    <row r="18" spans="1:16" s="176" customFormat="1" ht="5.45" customHeight="1" thickBot="1">
      <c r="A18" s="494"/>
      <c r="B18" s="494"/>
      <c r="C18" s="494"/>
      <c r="D18" s="494"/>
      <c r="E18" s="494"/>
      <c r="F18" s="494"/>
      <c r="G18" s="494"/>
      <c r="H18" s="494"/>
      <c r="I18" s="494"/>
      <c r="J18" s="494"/>
      <c r="K18" s="494"/>
      <c r="L18" s="464"/>
    </row>
    <row r="19" spans="1:16" s="176" customFormat="1" ht="15" customHeight="1" thickBot="1">
      <c r="A19" s="494"/>
      <c r="B19" s="494" t="s">
        <v>65</v>
      </c>
      <c r="C19" s="532"/>
      <c r="D19" s="511"/>
      <c r="E19" s="537"/>
      <c r="G19" s="506"/>
      <c r="H19" s="506"/>
      <c r="I19" s="506"/>
      <c r="J19" s="506"/>
      <c r="K19" s="506"/>
      <c r="L19" s="464"/>
    </row>
    <row r="20" spans="1:16" s="176" customFormat="1" ht="11.25" customHeight="1" thickBot="1">
      <c r="A20" s="494"/>
      <c r="B20" s="494"/>
      <c r="C20" s="494"/>
      <c r="D20" s="494"/>
      <c r="E20" s="494"/>
      <c r="F20" s="494"/>
      <c r="G20" s="494"/>
      <c r="H20" s="494"/>
      <c r="I20" s="494"/>
      <c r="J20" s="494"/>
      <c r="K20" s="494"/>
      <c r="L20" s="464"/>
    </row>
    <row r="21" spans="1:16" s="176" customFormat="1" ht="16.5" customHeight="1" thickBot="1">
      <c r="A21" s="494"/>
      <c r="B21" s="494" t="s">
        <v>331</v>
      </c>
      <c r="C21" s="494"/>
      <c r="D21" s="502">
        <v>0</v>
      </c>
      <c r="E21" s="503"/>
      <c r="F21" s="504"/>
      <c r="G21" s="524" t="s">
        <v>332</v>
      </c>
      <c r="H21" s="524"/>
      <c r="I21" s="524"/>
      <c r="J21" s="524"/>
      <c r="K21" s="524"/>
      <c r="L21" s="464"/>
    </row>
    <row r="22" spans="1:16" s="176" customFormat="1" ht="11.25" customHeight="1" thickBot="1">
      <c r="A22" s="494"/>
      <c r="B22" s="494"/>
      <c r="C22" s="494"/>
      <c r="D22" s="494"/>
      <c r="E22" s="494"/>
      <c r="F22" s="494"/>
      <c r="G22" s="494"/>
      <c r="H22" s="494"/>
      <c r="I22" s="494"/>
      <c r="J22" s="494"/>
      <c r="K22" s="494"/>
      <c r="L22" s="464"/>
    </row>
    <row r="23" spans="1:16" s="176" customFormat="1" ht="16.5" customHeight="1" thickBot="1">
      <c r="A23" s="494"/>
      <c r="B23" s="494" t="s">
        <v>333</v>
      </c>
      <c r="C23" s="532"/>
      <c r="D23" s="502">
        <v>0</v>
      </c>
      <c r="E23" s="503"/>
      <c r="F23" s="504"/>
      <c r="G23" s="524" t="s">
        <v>334</v>
      </c>
      <c r="H23" s="524"/>
      <c r="I23" s="524"/>
      <c r="J23" s="524"/>
      <c r="K23" s="524"/>
      <c r="L23" s="464"/>
    </row>
    <row r="24" spans="1:16">
      <c r="A24" s="523"/>
      <c r="B24" s="523"/>
      <c r="C24" s="523"/>
      <c r="D24" s="523"/>
      <c r="E24" s="523"/>
      <c r="F24" s="523"/>
      <c r="G24" s="523"/>
      <c r="H24" s="523"/>
      <c r="I24" s="523"/>
      <c r="J24" s="523"/>
      <c r="K24" s="523"/>
      <c r="L24" s="464"/>
    </row>
    <row r="25" spans="1:16">
      <c r="A25" s="523"/>
      <c r="B25" s="523"/>
      <c r="C25" s="523"/>
      <c r="D25" s="523"/>
      <c r="E25" s="523"/>
      <c r="F25" s="523"/>
      <c r="G25" s="523"/>
      <c r="H25" s="523"/>
      <c r="I25" s="523"/>
      <c r="J25" s="523"/>
      <c r="K25" s="523"/>
      <c r="L25" s="464"/>
    </row>
    <row r="26" spans="1:16" s="177" customFormat="1" ht="16.5" customHeight="1">
      <c r="A26" s="535" t="s">
        <v>335</v>
      </c>
      <c r="B26" s="536"/>
      <c r="C26" s="536"/>
      <c r="D26" s="536"/>
      <c r="E26" s="536"/>
      <c r="F26" s="536"/>
      <c r="G26" s="536"/>
      <c r="H26" s="536"/>
      <c r="I26" s="536"/>
      <c r="J26" s="536"/>
      <c r="K26" s="536"/>
      <c r="L26" s="464"/>
    </row>
    <row r="27" spans="1:16" ht="6.6" customHeight="1" thickBot="1">
      <c r="A27" s="507"/>
      <c r="B27" s="507"/>
      <c r="C27" s="507"/>
      <c r="D27" s="507"/>
      <c r="E27" s="507"/>
      <c r="F27" s="507"/>
      <c r="G27" s="507"/>
      <c r="H27" s="507"/>
      <c r="I27" s="507"/>
      <c r="J27" s="507"/>
      <c r="K27" s="507"/>
      <c r="L27" s="464"/>
    </row>
    <row r="28" spans="1:16" s="177" customFormat="1" ht="16.5" customHeight="1" thickBot="1">
      <c r="A28" s="533" t="s">
        <v>231</v>
      </c>
      <c r="B28" s="533"/>
      <c r="C28" s="534"/>
      <c r="D28" s="527">
        <f>D21-D23</f>
        <v>0</v>
      </c>
      <c r="E28" s="528"/>
      <c r="F28" s="529"/>
      <c r="G28" s="533" t="s">
        <v>336</v>
      </c>
      <c r="H28" s="533"/>
      <c r="I28" s="533"/>
      <c r="J28" s="533"/>
      <c r="K28" s="533"/>
      <c r="L28" s="464"/>
    </row>
    <row r="29" spans="1:16">
      <c r="A29" s="507"/>
      <c r="B29" s="507"/>
      <c r="C29" s="507"/>
      <c r="D29" s="507"/>
      <c r="E29" s="507"/>
      <c r="F29" s="507"/>
      <c r="G29" s="507"/>
      <c r="H29" s="507"/>
      <c r="I29" s="507"/>
      <c r="J29" s="507"/>
      <c r="K29" s="507"/>
      <c r="L29" s="464"/>
    </row>
    <row r="30" spans="1:16">
      <c r="A30" s="507"/>
      <c r="B30" s="507"/>
      <c r="C30" s="507"/>
      <c r="D30" s="507"/>
      <c r="E30" s="507"/>
      <c r="F30" s="507"/>
      <c r="G30" s="507"/>
      <c r="H30" s="507"/>
      <c r="I30" s="507"/>
      <c r="J30" s="507"/>
      <c r="K30" s="507"/>
      <c r="L30" s="464"/>
    </row>
    <row r="31" spans="1:16" s="181" customFormat="1" ht="15" customHeight="1">
      <c r="A31" s="525" t="s">
        <v>183</v>
      </c>
      <c r="B31" s="526"/>
      <c r="C31" s="526"/>
      <c r="D31" s="526"/>
      <c r="E31" s="526"/>
      <c r="F31" s="526"/>
      <c r="G31" s="526"/>
      <c r="H31" s="526"/>
      <c r="I31" s="526"/>
      <c r="J31" s="526"/>
      <c r="K31" s="526"/>
      <c r="L31" s="464"/>
    </row>
    <row r="32" spans="1:16" ht="6" customHeight="1">
      <c r="A32" s="757"/>
      <c r="B32" s="757"/>
      <c r="C32" s="757"/>
      <c r="D32" s="757"/>
      <c r="E32" s="757"/>
      <c r="F32" s="757"/>
      <c r="G32" s="757"/>
      <c r="H32" s="757"/>
      <c r="I32" s="757"/>
      <c r="J32" s="757"/>
      <c r="K32" s="757"/>
      <c r="L32" s="464"/>
      <c r="M32" s="181"/>
      <c r="N32" s="181"/>
      <c r="O32" s="181"/>
      <c r="P32" s="181"/>
    </row>
    <row r="33" spans="1:12" s="181" customFormat="1" ht="15" customHeight="1">
      <c r="A33" s="525" t="s">
        <v>337</v>
      </c>
      <c r="B33" s="526"/>
      <c r="C33" s="526"/>
      <c r="D33" s="526"/>
      <c r="E33" s="526"/>
      <c r="F33" s="526"/>
      <c r="G33" s="526"/>
      <c r="H33" s="526"/>
      <c r="I33" s="526"/>
      <c r="J33" s="526"/>
      <c r="K33" s="526"/>
      <c r="L33" s="464"/>
    </row>
    <row r="34" spans="1:12">
      <c r="A34" s="507"/>
      <c r="B34" s="507"/>
      <c r="C34" s="507"/>
      <c r="D34" s="507"/>
      <c r="E34" s="507"/>
      <c r="F34" s="507"/>
      <c r="G34" s="507"/>
      <c r="H34" s="507"/>
      <c r="I34" s="507"/>
      <c r="J34" s="507"/>
      <c r="K34" s="507"/>
      <c r="L34" s="464"/>
    </row>
    <row r="35" spans="1:12">
      <c r="A35" s="507"/>
      <c r="B35" s="507"/>
      <c r="C35" s="507"/>
      <c r="D35" s="507"/>
      <c r="E35" s="507"/>
      <c r="F35" s="507"/>
      <c r="G35" s="507"/>
      <c r="H35" s="507"/>
      <c r="I35" s="507"/>
      <c r="J35" s="507"/>
      <c r="K35" s="507"/>
      <c r="L35" s="464"/>
    </row>
    <row r="36" spans="1:12">
      <c r="A36" s="507"/>
      <c r="B36" s="507"/>
      <c r="C36" s="507"/>
      <c r="D36" s="507"/>
      <c r="E36" s="507"/>
      <c r="F36" s="507"/>
      <c r="G36" s="507"/>
      <c r="H36" s="507"/>
      <c r="I36" s="507"/>
      <c r="J36" s="507"/>
      <c r="K36" s="507"/>
      <c r="L36" s="464"/>
    </row>
    <row r="37" spans="1:12">
      <c r="A37" s="507"/>
      <c r="B37" s="507"/>
      <c r="C37" s="507"/>
      <c r="D37" s="507"/>
      <c r="E37" s="507"/>
      <c r="F37" s="507"/>
      <c r="G37" s="507"/>
      <c r="H37" s="507"/>
      <c r="I37" s="507"/>
      <c r="J37" s="507"/>
      <c r="K37" s="507"/>
      <c r="L37" s="464"/>
    </row>
    <row r="38" spans="1:12" ht="15" customHeight="1">
      <c r="A38" s="520"/>
      <c r="B38" s="520"/>
      <c r="C38" s="520"/>
      <c r="D38" s="522"/>
      <c r="E38" s="522"/>
      <c r="F38" s="492"/>
      <c r="G38" s="492"/>
      <c r="H38" s="492"/>
      <c r="I38" s="492"/>
      <c r="J38" s="492"/>
      <c r="K38" s="492"/>
      <c r="L38" s="464"/>
    </row>
    <row r="39" spans="1:12" ht="14.25" customHeight="1">
      <c r="A39" s="521"/>
      <c r="B39" s="521"/>
      <c r="C39" s="521"/>
      <c r="D39" s="522"/>
      <c r="E39" s="522"/>
      <c r="F39" s="492"/>
      <c r="G39" s="492"/>
      <c r="H39" s="492"/>
      <c r="I39" s="492"/>
      <c r="J39" s="492"/>
      <c r="K39" s="492"/>
      <c r="L39" s="464"/>
    </row>
    <row r="40" spans="1:12" s="181" customFormat="1" ht="16.5" customHeight="1">
      <c r="A40" s="493" t="s">
        <v>11</v>
      </c>
      <c r="B40" s="493"/>
      <c r="C40" s="493"/>
      <c r="D40" s="522"/>
      <c r="E40" s="522"/>
      <c r="F40" s="493" t="s">
        <v>67</v>
      </c>
      <c r="G40" s="493"/>
      <c r="H40" s="493"/>
      <c r="I40" s="493"/>
      <c r="J40" s="493"/>
      <c r="K40" s="493"/>
      <c r="L40" s="464"/>
    </row>
    <row r="41" spans="1:12" ht="27" customHeight="1">
      <c r="A41" s="507"/>
      <c r="B41" s="507"/>
      <c r="C41" s="507"/>
      <c r="D41" s="507"/>
      <c r="E41" s="507"/>
      <c r="F41" s="507"/>
      <c r="G41" s="507"/>
      <c r="H41" s="507"/>
      <c r="I41" s="507"/>
      <c r="J41" s="507"/>
      <c r="K41" s="507"/>
      <c r="L41" s="464"/>
    </row>
    <row r="42" spans="1:12" s="177" customFormat="1" ht="16.5" customHeight="1">
      <c r="A42" s="533" t="s">
        <v>184</v>
      </c>
      <c r="B42" s="533"/>
      <c r="C42" s="533"/>
      <c r="D42" s="533"/>
      <c r="F42" s="758" t="s">
        <v>338</v>
      </c>
      <c r="G42" s="758"/>
      <c r="H42" s="758"/>
      <c r="I42" s="758"/>
      <c r="J42" s="758"/>
      <c r="K42" s="758"/>
      <c r="L42" s="175"/>
    </row>
    <row r="43" spans="1:12" ht="6" customHeight="1">
      <c r="A43" s="507"/>
      <c r="B43" s="507"/>
      <c r="C43" s="507"/>
      <c r="D43" s="507"/>
      <c r="E43" s="507"/>
      <c r="F43" s="507"/>
      <c r="G43" s="507"/>
      <c r="H43" s="507"/>
      <c r="I43" s="507"/>
      <c r="J43" s="507"/>
      <c r="K43" s="507"/>
      <c r="L43" s="175"/>
    </row>
    <row r="44" spans="1:12" ht="6" customHeight="1">
      <c r="A44" s="186"/>
      <c r="B44" s="186"/>
      <c r="C44" s="186"/>
      <c r="D44" s="186"/>
      <c r="E44" s="186"/>
      <c r="F44" s="186"/>
      <c r="G44" s="186"/>
      <c r="H44" s="186"/>
      <c r="I44" s="186"/>
      <c r="J44" s="186"/>
      <c r="K44" s="186"/>
      <c r="L44" s="186"/>
    </row>
    <row r="45" spans="1:12" ht="6" customHeight="1"/>
  </sheetData>
  <mergeCells count="59">
    <mergeCell ref="D4:F4"/>
    <mergeCell ref="A32:K32"/>
    <mergeCell ref="A43:K43"/>
    <mergeCell ref="A42:D42"/>
    <mergeCell ref="F42:K42"/>
    <mergeCell ref="A41:K41"/>
    <mergeCell ref="A34:K37"/>
    <mergeCell ref="A38:C39"/>
    <mergeCell ref="D38:E40"/>
    <mergeCell ref="F38:K39"/>
    <mergeCell ref="A40:C40"/>
    <mergeCell ref="F40:K40"/>
    <mergeCell ref="G7:H7"/>
    <mergeCell ref="G4:H4"/>
    <mergeCell ref="I4:J4"/>
    <mergeCell ref="J7:K7"/>
    <mergeCell ref="B23:C23"/>
    <mergeCell ref="D23:F23"/>
    <mergeCell ref="G23:K23"/>
    <mergeCell ref="A24:K25"/>
    <mergeCell ref="A33:K33"/>
    <mergeCell ref="A27:K27"/>
    <mergeCell ref="A28:C28"/>
    <mergeCell ref="D28:F28"/>
    <mergeCell ref="G28:K28"/>
    <mergeCell ref="A29:K30"/>
    <mergeCell ref="A31:K31"/>
    <mergeCell ref="B14:K14"/>
    <mergeCell ref="A15:K16"/>
    <mergeCell ref="A26:K26"/>
    <mergeCell ref="B19:C19"/>
    <mergeCell ref="D19:E19"/>
    <mergeCell ref="G19:K19"/>
    <mergeCell ref="B20:K20"/>
    <mergeCell ref="B21:C21"/>
    <mergeCell ref="D21:F21"/>
    <mergeCell ref="G21:K21"/>
    <mergeCell ref="A17:A23"/>
    <mergeCell ref="B17:C17"/>
    <mergeCell ref="D17:E17"/>
    <mergeCell ref="G17:K17"/>
    <mergeCell ref="B18:K18"/>
    <mergeCell ref="B22:K22"/>
    <mergeCell ref="A1:F1"/>
    <mergeCell ref="G1:H1"/>
    <mergeCell ref="J1:K1"/>
    <mergeCell ref="L1:L41"/>
    <mergeCell ref="A2:K2"/>
    <mergeCell ref="A3:K3"/>
    <mergeCell ref="A4:B4"/>
    <mergeCell ref="A5:K6"/>
    <mergeCell ref="B7:E7"/>
    <mergeCell ref="A8:K8"/>
    <mergeCell ref="B9:E9"/>
    <mergeCell ref="F9:K9"/>
    <mergeCell ref="A10:K10"/>
    <mergeCell ref="A11:K11"/>
    <mergeCell ref="B12:K12"/>
    <mergeCell ref="A13:K13"/>
  </mergeCells>
  <pageMargins left="0.7" right="0.7" top="0.78740157499999996" bottom="0.78740157499999996" header="0.3" footer="0.3"/>
  <pageSetup paperSize="9" scale="45"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8950-70A4-4B60-A904-47DE4BC2C49D}">
  <sheetPr>
    <tabColor rgb="FFFFC000"/>
  </sheetPr>
  <dimension ref="A1:T69"/>
  <sheetViews>
    <sheetView topLeftCell="A13" zoomScaleNormal="100" workbookViewId="0">
      <selection activeCell="B2" sqref="B2:K2"/>
    </sheetView>
  </sheetViews>
  <sheetFormatPr baseColWidth="10" defaultRowHeight="12.75"/>
  <cols>
    <col min="1" max="1" width="2.5703125" customWidth="1"/>
    <col min="2" max="2" width="5.28515625" customWidth="1"/>
    <col min="3" max="3" width="2" customWidth="1"/>
    <col min="4" max="4" width="4" customWidth="1"/>
    <col min="5" max="6" width="6.140625" customWidth="1"/>
    <col min="7" max="7" width="7.28515625" customWidth="1"/>
    <col min="8" max="8" width="8.28515625" customWidth="1"/>
    <col min="9" max="9" width="9.7109375" customWidth="1"/>
    <col min="10" max="10" width="12.5703125" customWidth="1"/>
    <col min="11" max="12" width="23.42578125" customWidth="1"/>
    <col min="13" max="13" width="2.5703125" customWidth="1"/>
    <col min="14" max="14" width="13.85546875" customWidth="1"/>
    <col min="15" max="15" width="17.5703125" customWidth="1"/>
    <col min="16" max="16" width="13.85546875" customWidth="1"/>
    <col min="17" max="17" width="11.140625" customWidth="1"/>
    <col min="18" max="18" width="1.7109375" customWidth="1"/>
  </cols>
  <sheetData>
    <row r="1" spans="1:13" ht="9" customHeight="1">
      <c r="A1" s="186"/>
      <c r="B1" s="187"/>
      <c r="C1" s="187"/>
      <c r="D1" s="187"/>
      <c r="E1" s="187"/>
      <c r="F1" s="187"/>
      <c r="G1" s="187"/>
      <c r="H1" s="187"/>
      <c r="I1" s="187"/>
      <c r="J1" s="187"/>
      <c r="K1" s="187"/>
      <c r="L1" s="187"/>
      <c r="M1" s="186"/>
    </row>
    <row r="2" spans="1:13" ht="21" customHeight="1">
      <c r="A2" s="188"/>
      <c r="B2" s="439" t="s">
        <v>277</v>
      </c>
      <c r="C2" s="439"/>
      <c r="D2" s="439"/>
      <c r="E2" s="439"/>
      <c r="F2" s="439"/>
      <c r="G2" s="439"/>
      <c r="H2" s="439"/>
      <c r="I2" s="439"/>
      <c r="J2" s="439"/>
      <c r="K2" s="439"/>
      <c r="L2" s="231" t="s">
        <v>339</v>
      </c>
      <c r="M2" s="186"/>
    </row>
    <row r="3" spans="1:13" ht="6" customHeight="1">
      <c r="A3" s="188"/>
      <c r="B3" s="557"/>
      <c r="C3" s="557"/>
      <c r="D3" s="557"/>
      <c r="E3" s="557"/>
      <c r="F3" s="557"/>
      <c r="G3" s="557"/>
      <c r="H3" s="557"/>
      <c r="I3" s="557"/>
      <c r="J3" s="557"/>
      <c r="K3" s="557"/>
      <c r="L3" s="557"/>
      <c r="M3" s="186"/>
    </row>
    <row r="4" spans="1:13" s="1" customFormat="1" ht="6" customHeight="1">
      <c r="A4" s="192"/>
      <c r="B4" s="514"/>
      <c r="C4" s="514"/>
      <c r="D4" s="514"/>
      <c r="E4" s="514"/>
      <c r="F4" s="514"/>
      <c r="G4" s="514"/>
      <c r="H4" s="514"/>
      <c r="I4" s="514"/>
      <c r="J4" s="514"/>
      <c r="K4" s="514"/>
      <c r="L4" s="514"/>
      <c r="M4" s="192"/>
    </row>
    <row r="5" spans="1:13" s="189" customFormat="1" ht="17.45" customHeight="1" thickBot="1">
      <c r="A5" s="188"/>
      <c r="B5" s="555"/>
      <c r="C5" s="555"/>
      <c r="D5" s="555"/>
      <c r="E5" s="555"/>
      <c r="F5" s="555"/>
      <c r="G5" s="555"/>
      <c r="H5" s="555"/>
      <c r="I5" s="555"/>
      <c r="J5" s="555"/>
      <c r="K5" s="565" t="s">
        <v>343</v>
      </c>
      <c r="L5" s="565"/>
      <c r="M5" s="188"/>
    </row>
    <row r="6" spans="1:13" s="2" customFormat="1" ht="17.45" customHeight="1">
      <c r="A6" s="190"/>
      <c r="B6" s="767" t="s">
        <v>438</v>
      </c>
      <c r="C6" s="768"/>
      <c r="D6" s="768"/>
      <c r="E6" s="768"/>
      <c r="F6" s="768"/>
      <c r="G6" s="769"/>
      <c r="I6" s="770" t="s">
        <v>340</v>
      </c>
      <c r="J6" s="771"/>
      <c r="K6" s="566" t="s">
        <v>344</v>
      </c>
      <c r="L6" s="566"/>
      <c r="M6" s="190"/>
    </row>
    <row r="7" spans="1:13" s="2" customFormat="1" ht="17.45" customHeight="1" thickBot="1">
      <c r="A7" s="190"/>
      <c r="B7" s="523"/>
      <c r="C7" s="523"/>
      <c r="D7" s="523"/>
      <c r="E7" s="523"/>
      <c r="F7" s="523"/>
      <c r="G7" s="523"/>
      <c r="H7" s="764"/>
      <c r="I7" s="772"/>
      <c r="J7" s="773"/>
      <c r="K7" s="566" t="s">
        <v>345</v>
      </c>
      <c r="L7" s="566"/>
      <c r="M7" s="190"/>
    </row>
    <row r="8" spans="1:13" ht="9.6" customHeight="1">
      <c r="A8" s="186"/>
      <c r="B8" s="514"/>
      <c r="C8" s="514"/>
      <c r="D8" s="514"/>
      <c r="E8" s="514"/>
      <c r="F8" s="514"/>
      <c r="G8" s="514"/>
      <c r="H8" s="514"/>
      <c r="I8" s="514"/>
      <c r="J8" s="514"/>
      <c r="K8" s="514"/>
      <c r="L8" s="514"/>
      <c r="M8" s="186"/>
    </row>
    <row r="9" spans="1:13" s="1" customFormat="1" ht="9.9499999999999993" customHeight="1">
      <c r="A9" s="192"/>
      <c r="B9" s="514"/>
      <c r="C9" s="514"/>
      <c r="D9" s="514"/>
      <c r="E9" s="514"/>
      <c r="F9" s="514"/>
      <c r="G9" s="514"/>
      <c r="H9" s="514"/>
      <c r="I9" s="514"/>
      <c r="J9" s="514"/>
      <c r="K9" s="514"/>
      <c r="L9" s="514"/>
      <c r="M9" s="192"/>
    </row>
    <row r="10" spans="1:13">
      <c r="A10" s="186"/>
      <c r="B10" s="765" t="s">
        <v>235</v>
      </c>
      <c r="C10" s="766"/>
      <c r="D10" s="766"/>
      <c r="E10" s="766"/>
      <c r="F10" s="766"/>
      <c r="G10" s="766"/>
      <c r="H10" s="766"/>
      <c r="I10" s="567"/>
      <c r="J10" s="568"/>
      <c r="K10" s="553" t="s">
        <v>236</v>
      </c>
      <c r="L10" s="554"/>
      <c r="M10" s="186"/>
    </row>
    <row r="11" spans="1:13" ht="16.5" customHeight="1">
      <c r="A11" s="186"/>
      <c r="B11" s="550"/>
      <c r="C11" s="551"/>
      <c r="D11" s="551"/>
      <c r="E11" s="551"/>
      <c r="F11" s="551"/>
      <c r="G11" s="551"/>
      <c r="H11" s="551"/>
      <c r="I11" s="551"/>
      <c r="J11" s="552"/>
      <c r="K11" s="563"/>
      <c r="L11" s="564"/>
      <c r="M11" s="186"/>
    </row>
    <row r="12" spans="1:13" ht="16.5" customHeight="1">
      <c r="A12" s="186"/>
      <c r="B12" s="600"/>
      <c r="C12" s="601"/>
      <c r="D12" s="601"/>
      <c r="E12" s="601"/>
      <c r="F12" s="601"/>
      <c r="G12" s="601"/>
      <c r="H12" s="601"/>
      <c r="I12" s="601"/>
      <c r="J12" s="602"/>
      <c r="K12" s="588"/>
      <c r="L12" s="589"/>
      <c r="M12" s="186"/>
    </row>
    <row r="13" spans="1:13" ht="16.5" customHeight="1">
      <c r="A13" s="186"/>
      <c r="B13" s="550"/>
      <c r="C13" s="551"/>
      <c r="D13" s="551"/>
      <c r="E13" s="551"/>
      <c r="F13" s="551"/>
      <c r="G13" s="551"/>
      <c r="H13" s="551"/>
      <c r="I13" s="551"/>
      <c r="J13" s="552"/>
      <c r="K13" s="588"/>
      <c r="L13" s="589"/>
      <c r="M13" s="186"/>
    </row>
    <row r="14" spans="1:13" ht="16.5" customHeight="1">
      <c r="A14" s="186"/>
      <c r="B14" s="590"/>
      <c r="C14" s="591"/>
      <c r="D14" s="591"/>
      <c r="E14" s="591"/>
      <c r="F14" s="591"/>
      <c r="G14" s="591"/>
      <c r="H14" s="591"/>
      <c r="I14" s="591"/>
      <c r="J14" s="592"/>
      <c r="K14" s="593"/>
      <c r="L14" s="594"/>
      <c r="M14" s="186"/>
    </row>
    <row r="15" spans="1:13" ht="16.5" customHeight="1">
      <c r="A15" s="186"/>
      <c r="B15" s="550"/>
      <c r="C15" s="551"/>
      <c r="D15" s="551"/>
      <c r="E15" s="551"/>
      <c r="F15" s="551"/>
      <c r="G15" s="551"/>
      <c r="H15" s="551"/>
      <c r="I15" s="551"/>
      <c r="J15" s="552"/>
      <c r="K15" s="234" t="s">
        <v>237</v>
      </c>
      <c r="L15" s="235" t="s">
        <v>238</v>
      </c>
      <c r="M15" s="186"/>
    </row>
    <row r="16" spans="1:13" ht="16.5" customHeight="1">
      <c r="A16" s="186"/>
      <c r="B16" s="597"/>
      <c r="C16" s="598"/>
      <c r="D16" s="598"/>
      <c r="E16" s="598"/>
      <c r="F16" s="598"/>
      <c r="G16" s="598"/>
      <c r="H16" s="598"/>
      <c r="I16" s="598"/>
      <c r="J16" s="599"/>
      <c r="K16" s="236"/>
      <c r="L16" s="237"/>
      <c r="M16" s="186"/>
    </row>
    <row r="17" spans="1:20" ht="9" customHeight="1">
      <c r="A17" s="186"/>
      <c r="B17" s="595"/>
      <c r="C17" s="595"/>
      <c r="D17" s="595"/>
      <c r="E17" s="595"/>
      <c r="F17" s="595"/>
      <c r="G17" s="595"/>
      <c r="H17" s="595"/>
      <c r="I17" s="595"/>
      <c r="J17" s="595"/>
      <c r="K17" s="595"/>
      <c r="L17" s="595"/>
      <c r="M17" s="186"/>
    </row>
    <row r="18" spans="1:20">
      <c r="A18" s="186"/>
      <c r="B18" s="596" t="s">
        <v>284</v>
      </c>
      <c r="C18" s="514"/>
      <c r="D18" s="514"/>
      <c r="E18" s="514"/>
      <c r="F18" s="514"/>
      <c r="G18" s="514"/>
      <c r="H18" s="514"/>
      <c r="I18" s="514"/>
      <c r="J18" s="514"/>
      <c r="K18" s="567"/>
      <c r="L18" s="568"/>
      <c r="M18" s="186"/>
    </row>
    <row r="19" spans="1:20" ht="13.15" customHeight="1">
      <c r="A19" s="186"/>
      <c r="B19" s="587" t="s">
        <v>285</v>
      </c>
      <c r="C19" s="567"/>
      <c r="D19" s="567"/>
      <c r="E19" s="567"/>
      <c r="F19" s="583" t="s">
        <v>346</v>
      </c>
      <c r="G19" s="584"/>
      <c r="H19" s="193"/>
      <c r="I19" s="239" t="s">
        <v>279</v>
      </c>
      <c r="J19" s="239"/>
      <c r="K19" s="574" t="s">
        <v>280</v>
      </c>
      <c r="L19" s="575"/>
      <c r="M19" s="186"/>
    </row>
    <row r="20" spans="1:20" ht="13.9" customHeight="1">
      <c r="A20" s="186"/>
      <c r="B20" s="238"/>
      <c r="C20" s="585">
        <v>0</v>
      </c>
      <c r="D20" s="586"/>
      <c r="E20" s="581" t="s">
        <v>239</v>
      </c>
      <c r="F20" s="582"/>
      <c r="G20" s="241">
        <v>0</v>
      </c>
      <c r="H20" s="194" t="s">
        <v>69</v>
      </c>
      <c r="I20" s="240">
        <f>C20*G20</f>
        <v>0</v>
      </c>
      <c r="J20" s="195"/>
      <c r="K20" s="574" t="s">
        <v>281</v>
      </c>
      <c r="L20" s="575"/>
      <c r="M20" s="186"/>
    </row>
    <row r="21" spans="1:20" ht="13.9" customHeight="1">
      <c r="A21" s="186"/>
      <c r="B21" s="550"/>
      <c r="C21" s="551"/>
      <c r="D21" s="551"/>
      <c r="E21" s="551"/>
      <c r="F21" s="551"/>
      <c r="G21" s="551"/>
      <c r="H21" s="551"/>
      <c r="I21" s="551"/>
      <c r="J21" s="552"/>
      <c r="K21" s="574" t="s">
        <v>282</v>
      </c>
      <c r="L21" s="575"/>
      <c r="M21" s="186"/>
    </row>
    <row r="22" spans="1:20" ht="9.6" customHeight="1">
      <c r="A22" s="186"/>
      <c r="B22" s="576"/>
      <c r="C22" s="577"/>
      <c r="D22" s="577"/>
      <c r="E22" s="577"/>
      <c r="F22" s="577"/>
      <c r="G22" s="577"/>
      <c r="H22" s="577"/>
      <c r="I22" s="577"/>
      <c r="J22" s="578"/>
      <c r="K22" s="579"/>
      <c r="L22" s="580"/>
      <c r="M22" s="190"/>
      <c r="N22" s="186"/>
      <c r="O22" s="186"/>
      <c r="P22" s="186"/>
      <c r="Q22" s="276"/>
      <c r="R22" s="276"/>
    </row>
    <row r="23" spans="1:20" s="60" customFormat="1" ht="12" customHeight="1">
      <c r="A23" s="186"/>
      <c r="B23" s="196"/>
      <c r="C23" s="196"/>
      <c r="D23" s="196"/>
      <c r="E23" s="196"/>
      <c r="F23" s="196"/>
      <c r="G23" s="196"/>
      <c r="H23" s="196"/>
      <c r="I23" s="196"/>
      <c r="J23" s="196"/>
      <c r="K23" s="196"/>
      <c r="L23" s="196"/>
      <c r="M23" s="273"/>
      <c r="N23" s="273"/>
      <c r="O23" s="274"/>
      <c r="P23" s="274"/>
      <c r="Q23" s="274"/>
      <c r="R23" s="186"/>
    </row>
    <row r="24" spans="1:20" s="191" customFormat="1" ht="12" customHeight="1" thickBot="1">
      <c r="A24" s="192"/>
      <c r="B24" s="197"/>
      <c r="C24" s="197"/>
      <c r="D24" s="197"/>
      <c r="E24" s="197"/>
      <c r="F24" s="197"/>
      <c r="G24" s="197"/>
      <c r="H24" s="197"/>
      <c r="I24" s="197"/>
      <c r="J24" s="197"/>
      <c r="K24" s="197"/>
      <c r="L24" s="196"/>
      <c r="M24" s="196"/>
      <c r="N24" s="196"/>
      <c r="O24" s="275"/>
      <c r="P24" s="275"/>
      <c r="Q24" s="275"/>
      <c r="R24" s="192"/>
    </row>
    <row r="25" spans="1:20" ht="22.9" customHeight="1">
      <c r="A25" s="186"/>
      <c r="B25" s="198" t="s">
        <v>240</v>
      </c>
      <c r="C25" s="199"/>
      <c r="D25" s="572" t="s">
        <v>241</v>
      </c>
      <c r="E25" s="572"/>
      <c r="F25" s="572"/>
      <c r="G25" s="572"/>
      <c r="H25" s="572"/>
      <c r="I25" s="572"/>
      <c r="J25" s="572"/>
      <c r="K25" s="200"/>
      <c r="L25" s="201"/>
      <c r="M25" s="186"/>
      <c r="N25" s="774" t="s">
        <v>347</v>
      </c>
      <c r="O25" s="775"/>
      <c r="P25" s="277" t="s">
        <v>348</v>
      </c>
      <c r="Q25" s="277" t="s">
        <v>349</v>
      </c>
      <c r="R25" s="186"/>
    </row>
    <row r="26" spans="1:20" s="181" customFormat="1" ht="19.899999999999999" customHeight="1">
      <c r="A26" s="242"/>
      <c r="B26" s="202" t="s">
        <v>242</v>
      </c>
      <c r="C26" s="203"/>
      <c r="D26" s="548" t="s">
        <v>243</v>
      </c>
      <c r="E26" s="548"/>
      <c r="F26" s="548"/>
      <c r="G26" s="548"/>
      <c r="H26" s="548"/>
      <c r="I26" s="548"/>
      <c r="J26" s="245" t="s">
        <v>283</v>
      </c>
      <c r="K26" s="243"/>
      <c r="L26" s="205">
        <f>SUM(K27:K28)</f>
        <v>0</v>
      </c>
      <c r="M26" s="186"/>
      <c r="N26" s="278"/>
      <c r="O26" s="290">
        <f>SUM(N27:N28)</f>
        <v>0</v>
      </c>
      <c r="P26" s="279">
        <f>L26-O26</f>
        <v>0</v>
      </c>
      <c r="Q26" s="280" t="e">
        <f>(L26/O26)-1</f>
        <v>#DIV/0!</v>
      </c>
      <c r="R26" s="186"/>
      <c r="S26"/>
      <c r="T26"/>
    </row>
    <row r="27" spans="1:20" s="181" customFormat="1" ht="18" customHeight="1">
      <c r="A27" s="242"/>
      <c r="B27" s="206" t="s">
        <v>244</v>
      </c>
      <c r="C27" s="203"/>
      <c r="D27" s="474" t="s">
        <v>245</v>
      </c>
      <c r="E27" s="474"/>
      <c r="F27" s="474"/>
      <c r="G27" s="474"/>
      <c r="H27" s="474"/>
      <c r="I27" s="474"/>
      <c r="J27" s="474"/>
      <c r="K27" s="207">
        <v>0</v>
      </c>
      <c r="L27" s="244"/>
      <c r="M27" s="186"/>
      <c r="N27" s="281">
        <v>0</v>
      </c>
      <c r="O27" s="282"/>
      <c r="P27" s="283"/>
      <c r="Q27" s="283"/>
      <c r="R27" s="186"/>
      <c r="S27"/>
      <c r="T27"/>
    </row>
    <row r="28" spans="1:20" s="181" customFormat="1" ht="18" customHeight="1">
      <c r="A28" s="242"/>
      <c r="B28" s="206" t="s">
        <v>246</v>
      </c>
      <c r="C28" s="203"/>
      <c r="D28" s="474" t="s">
        <v>247</v>
      </c>
      <c r="E28" s="474"/>
      <c r="F28" s="474"/>
      <c r="G28" s="474"/>
      <c r="H28" s="474"/>
      <c r="I28" s="474"/>
      <c r="J28" s="474"/>
      <c r="K28" s="209">
        <v>0</v>
      </c>
      <c r="L28" s="244"/>
      <c r="M28" s="186"/>
      <c r="N28" s="284">
        <v>0</v>
      </c>
      <c r="O28" s="282"/>
      <c r="P28" s="283"/>
      <c r="Q28" s="283"/>
      <c r="R28" s="186"/>
      <c r="S28"/>
      <c r="T28"/>
    </row>
    <row r="29" spans="1:20" ht="13.5" customHeight="1">
      <c r="A29" s="186"/>
      <c r="B29" s="539"/>
      <c r="C29" s="540"/>
      <c r="D29" s="541" t="s">
        <v>295</v>
      </c>
      <c r="E29" s="541"/>
      <c r="F29" s="541"/>
      <c r="G29" s="541"/>
      <c r="H29" s="541"/>
      <c r="I29" s="541"/>
      <c r="J29" s="541"/>
      <c r="K29" s="210"/>
      <c r="L29" s="211"/>
      <c r="M29" s="186"/>
      <c r="N29" s="285"/>
      <c r="O29" s="286"/>
      <c r="P29" s="283"/>
      <c r="Q29" s="283"/>
      <c r="R29" s="186"/>
    </row>
    <row r="30" spans="1:20" ht="6" customHeight="1">
      <c r="A30" s="186"/>
      <c r="B30" s="542"/>
      <c r="C30" s="543"/>
      <c r="D30" s="543"/>
      <c r="E30" s="543"/>
      <c r="F30" s="543"/>
      <c r="G30" s="543"/>
      <c r="H30" s="543"/>
      <c r="I30" s="543"/>
      <c r="J30" s="543"/>
      <c r="K30" s="543"/>
      <c r="L30" s="544"/>
      <c r="M30" s="186"/>
      <c r="N30" s="287"/>
      <c r="O30" s="288"/>
      <c r="P30" s="283"/>
      <c r="Q30" s="283"/>
      <c r="R30" s="186"/>
    </row>
    <row r="31" spans="1:20" ht="19.899999999999999" customHeight="1">
      <c r="A31" s="186"/>
      <c r="B31" s="202" t="s">
        <v>248</v>
      </c>
      <c r="C31" s="203"/>
      <c r="D31" s="549" t="s">
        <v>286</v>
      </c>
      <c r="E31" s="549"/>
      <c r="F31" s="549"/>
      <c r="G31" s="549"/>
      <c r="H31" s="549"/>
      <c r="I31" s="549"/>
      <c r="J31" s="246" t="s">
        <v>283</v>
      </c>
      <c r="K31" s="204"/>
      <c r="L31" s="205">
        <f>SUM(K32:K33)</f>
        <v>0</v>
      </c>
      <c r="M31" s="186"/>
      <c r="N31" s="289"/>
      <c r="O31" s="290">
        <f>SUM(N32:N33)</f>
        <v>0</v>
      </c>
      <c r="P31" s="279">
        <f>L31-O31</f>
        <v>0</v>
      </c>
      <c r="Q31" s="280" t="e">
        <f>(L31/O31)-1</f>
        <v>#DIV/0!</v>
      </c>
      <c r="R31" s="186"/>
    </row>
    <row r="32" spans="1:20" ht="18" customHeight="1">
      <c r="A32" s="186"/>
      <c r="B32" s="206" t="s">
        <v>249</v>
      </c>
      <c r="C32" s="203"/>
      <c r="D32" s="474" t="s">
        <v>250</v>
      </c>
      <c r="E32" s="474"/>
      <c r="F32" s="474"/>
      <c r="G32" s="474"/>
      <c r="H32" s="474"/>
      <c r="I32" s="474"/>
      <c r="J32" s="474"/>
      <c r="K32" s="207">
        <v>0</v>
      </c>
      <c r="L32" s="208"/>
      <c r="M32" s="186"/>
      <c r="N32" s="281">
        <v>0</v>
      </c>
      <c r="O32" s="282"/>
      <c r="P32" s="283"/>
      <c r="Q32" s="283"/>
      <c r="R32" s="186"/>
    </row>
    <row r="33" spans="1:18" ht="18" customHeight="1">
      <c r="A33" s="186"/>
      <c r="B33" s="206" t="s">
        <v>251</v>
      </c>
      <c r="C33" s="203"/>
      <c r="D33" s="474" t="s">
        <v>252</v>
      </c>
      <c r="E33" s="474"/>
      <c r="F33" s="474"/>
      <c r="G33" s="474"/>
      <c r="H33" s="474"/>
      <c r="I33" s="474"/>
      <c r="J33" s="474"/>
      <c r="K33" s="209">
        <v>0</v>
      </c>
      <c r="L33" s="208"/>
      <c r="M33" s="186"/>
      <c r="N33" s="284">
        <v>0</v>
      </c>
      <c r="O33" s="282"/>
      <c r="P33" s="283"/>
      <c r="Q33" s="283"/>
      <c r="R33" s="186"/>
    </row>
    <row r="34" spans="1:18" ht="13.5" customHeight="1">
      <c r="A34" s="186"/>
      <c r="B34" s="539"/>
      <c r="C34" s="540"/>
      <c r="D34" s="541" t="s">
        <v>296</v>
      </c>
      <c r="E34" s="541"/>
      <c r="F34" s="541"/>
      <c r="G34" s="541"/>
      <c r="H34" s="541"/>
      <c r="I34" s="541"/>
      <c r="J34" s="541"/>
      <c r="K34" s="210"/>
      <c r="L34" s="211"/>
      <c r="M34" s="186"/>
      <c r="N34" s="285"/>
      <c r="O34" s="286"/>
      <c r="P34" s="283"/>
      <c r="Q34" s="283"/>
      <c r="R34" s="186"/>
    </row>
    <row r="35" spans="1:18" ht="6" customHeight="1">
      <c r="A35" s="186"/>
      <c r="B35" s="542"/>
      <c r="C35" s="543"/>
      <c r="D35" s="543"/>
      <c r="E35" s="543"/>
      <c r="F35" s="543"/>
      <c r="G35" s="543"/>
      <c r="H35" s="543"/>
      <c r="I35" s="543"/>
      <c r="J35" s="543"/>
      <c r="K35" s="543"/>
      <c r="L35" s="544"/>
      <c r="M35" s="186"/>
      <c r="N35" s="287"/>
      <c r="O35" s="288"/>
      <c r="P35" s="283"/>
      <c r="Q35" s="283"/>
      <c r="R35" s="186"/>
    </row>
    <row r="36" spans="1:18" ht="19.899999999999999" customHeight="1">
      <c r="A36" s="186"/>
      <c r="B36" s="202" t="s">
        <v>253</v>
      </c>
      <c r="C36" s="203"/>
      <c r="D36" s="549" t="s">
        <v>287</v>
      </c>
      <c r="E36" s="549"/>
      <c r="F36" s="549"/>
      <c r="G36" s="549"/>
      <c r="H36" s="549"/>
      <c r="I36" s="549"/>
      <c r="J36" s="246" t="s">
        <v>283</v>
      </c>
      <c r="K36" s="204"/>
      <c r="L36" s="205">
        <f>SUM(K37:K38)</f>
        <v>0</v>
      </c>
      <c r="M36" s="186"/>
      <c r="N36" s="289"/>
      <c r="O36" s="290">
        <f>SUM(N37:N38)</f>
        <v>0</v>
      </c>
      <c r="P36" s="279">
        <f>L36-O36</f>
        <v>0</v>
      </c>
      <c r="Q36" s="280" t="e">
        <f>(L36/O36)-1</f>
        <v>#DIV/0!</v>
      </c>
      <c r="R36" s="186"/>
    </row>
    <row r="37" spans="1:18" ht="18" customHeight="1">
      <c r="A37" s="186"/>
      <c r="B37" s="206" t="s">
        <v>288</v>
      </c>
      <c r="C37" s="203"/>
      <c r="D37" s="474" t="s">
        <v>290</v>
      </c>
      <c r="E37" s="474"/>
      <c r="F37" s="474"/>
      <c r="G37" s="474"/>
      <c r="H37" s="474"/>
      <c r="I37" s="474"/>
      <c r="J37" s="474"/>
      <c r="K37" s="207">
        <v>0</v>
      </c>
      <c r="L37" s="208"/>
      <c r="M37" s="186"/>
      <c r="N37" s="281">
        <v>0</v>
      </c>
      <c r="O37" s="282"/>
      <c r="P37" s="283"/>
      <c r="Q37" s="283"/>
      <c r="R37" s="186"/>
    </row>
    <row r="38" spans="1:18" ht="18" customHeight="1">
      <c r="A38" s="186"/>
      <c r="B38" s="206" t="s">
        <v>289</v>
      </c>
      <c r="C38" s="203"/>
      <c r="D38" s="474" t="s">
        <v>291</v>
      </c>
      <c r="E38" s="474"/>
      <c r="F38" s="474"/>
      <c r="G38" s="474"/>
      <c r="H38" s="474"/>
      <c r="I38" s="474"/>
      <c r="J38" s="474"/>
      <c r="K38" s="209">
        <v>0</v>
      </c>
      <c r="L38" s="208"/>
      <c r="M38" s="186"/>
      <c r="N38" s="284">
        <v>0</v>
      </c>
      <c r="O38" s="282"/>
      <c r="P38" s="283"/>
      <c r="Q38" s="283"/>
      <c r="R38" s="186"/>
    </row>
    <row r="39" spans="1:18" ht="13.5" customHeight="1">
      <c r="A39" s="186"/>
      <c r="B39" s="539"/>
      <c r="C39" s="540"/>
      <c r="D39" s="541" t="s">
        <v>295</v>
      </c>
      <c r="E39" s="541"/>
      <c r="F39" s="541"/>
      <c r="G39" s="541"/>
      <c r="H39" s="541"/>
      <c r="I39" s="541"/>
      <c r="J39" s="541"/>
      <c r="K39" s="210"/>
      <c r="L39" s="211"/>
      <c r="M39" s="186"/>
      <c r="N39" s="285"/>
      <c r="O39" s="286"/>
      <c r="P39" s="283"/>
      <c r="Q39" s="283"/>
      <c r="R39" s="186"/>
    </row>
    <row r="40" spans="1:18" ht="6" customHeight="1">
      <c r="A40" s="186"/>
      <c r="B40" s="542"/>
      <c r="C40" s="543"/>
      <c r="D40" s="543"/>
      <c r="E40" s="543"/>
      <c r="F40" s="543"/>
      <c r="G40" s="543"/>
      <c r="H40" s="543"/>
      <c r="I40" s="543"/>
      <c r="J40" s="543"/>
      <c r="K40" s="543"/>
      <c r="L40" s="544"/>
      <c r="M40" s="186"/>
      <c r="N40" s="287"/>
      <c r="O40" s="288"/>
      <c r="P40" s="283"/>
      <c r="Q40" s="283"/>
      <c r="R40" s="186"/>
    </row>
    <row r="41" spans="1:18" ht="19.899999999999999" customHeight="1">
      <c r="A41" s="186"/>
      <c r="B41" s="202" t="s">
        <v>254</v>
      </c>
      <c r="C41" s="203"/>
      <c r="D41" s="549" t="s">
        <v>298</v>
      </c>
      <c r="E41" s="549"/>
      <c r="F41" s="549"/>
      <c r="G41" s="549"/>
      <c r="H41" s="549"/>
      <c r="I41" s="549"/>
      <c r="J41" s="246" t="s">
        <v>283</v>
      </c>
      <c r="K41" s="204"/>
      <c r="L41" s="205">
        <f>SUM(K42:K45)</f>
        <v>0</v>
      </c>
      <c r="M41" s="186"/>
      <c r="N41" s="289"/>
      <c r="O41" s="290">
        <f>SUM(N42:N45)</f>
        <v>0</v>
      </c>
      <c r="P41" s="279">
        <f>L41-O41</f>
        <v>0</v>
      </c>
      <c r="Q41" s="280" t="e">
        <f>(L41/O41)-1</f>
        <v>#DIV/0!</v>
      </c>
      <c r="R41" s="186"/>
    </row>
    <row r="42" spans="1:18" ht="18" customHeight="1">
      <c r="A42" s="186"/>
      <c r="B42" s="206" t="s">
        <v>255</v>
      </c>
      <c r="C42" s="203"/>
      <c r="D42" s="573" t="s">
        <v>259</v>
      </c>
      <c r="E42" s="573"/>
      <c r="F42" s="573"/>
      <c r="G42" s="573"/>
      <c r="H42" s="573"/>
      <c r="I42" s="573"/>
      <c r="J42" s="573"/>
      <c r="K42" s="207">
        <v>0</v>
      </c>
      <c r="L42" s="208"/>
      <c r="M42" s="186"/>
      <c r="N42" s="281">
        <v>0</v>
      </c>
      <c r="O42" s="282"/>
      <c r="P42" s="283"/>
      <c r="Q42" s="283"/>
      <c r="R42" s="186"/>
    </row>
    <row r="43" spans="1:18" ht="18" customHeight="1">
      <c r="A43" s="186"/>
      <c r="B43" s="206" t="s">
        <v>256</v>
      </c>
      <c r="C43" s="203"/>
      <c r="D43" s="573" t="s">
        <v>261</v>
      </c>
      <c r="E43" s="573"/>
      <c r="F43" s="573"/>
      <c r="G43" s="573"/>
      <c r="H43" s="573"/>
      <c r="I43" s="573"/>
      <c r="J43" s="573"/>
      <c r="K43" s="209">
        <v>0</v>
      </c>
      <c r="L43" s="208"/>
      <c r="M43" s="186"/>
      <c r="N43" s="284">
        <v>0</v>
      </c>
      <c r="O43" s="282"/>
      <c r="P43" s="283"/>
      <c r="Q43" s="283"/>
      <c r="R43" s="186"/>
    </row>
    <row r="44" spans="1:18" ht="18" customHeight="1">
      <c r="A44" s="186"/>
      <c r="B44" s="206" t="s">
        <v>292</v>
      </c>
      <c r="C44" s="203"/>
      <c r="D44" s="573" t="s">
        <v>262</v>
      </c>
      <c r="E44" s="573"/>
      <c r="F44" s="573"/>
      <c r="G44" s="573"/>
      <c r="H44" s="573"/>
      <c r="I44" s="573"/>
      <c r="J44" s="573"/>
      <c r="K44" s="209">
        <v>0</v>
      </c>
      <c r="L44" s="208"/>
      <c r="M44" s="186"/>
      <c r="N44" s="284">
        <v>0</v>
      </c>
      <c r="O44" s="282"/>
      <c r="P44" s="283"/>
      <c r="Q44" s="283"/>
      <c r="R44" s="186"/>
    </row>
    <row r="45" spans="1:18" ht="18" customHeight="1">
      <c r="A45" s="186"/>
      <c r="B45" s="206" t="s">
        <v>293</v>
      </c>
      <c r="C45" s="203"/>
      <c r="D45" s="474"/>
      <c r="E45" s="474"/>
      <c r="F45" s="474"/>
      <c r="G45" s="474"/>
      <c r="H45" s="474"/>
      <c r="I45" s="474"/>
      <c r="J45" s="474"/>
      <c r="K45" s="209">
        <v>0</v>
      </c>
      <c r="L45" s="208"/>
      <c r="M45" s="186"/>
      <c r="N45" s="284">
        <v>0</v>
      </c>
      <c r="O45" s="282"/>
      <c r="P45" s="283"/>
      <c r="Q45" s="283"/>
      <c r="R45" s="186"/>
    </row>
    <row r="46" spans="1:18" ht="13.5" customHeight="1">
      <c r="A46" s="186"/>
      <c r="B46" s="539"/>
      <c r="C46" s="540"/>
      <c r="D46" s="541" t="s">
        <v>294</v>
      </c>
      <c r="E46" s="541"/>
      <c r="F46" s="541"/>
      <c r="G46" s="541"/>
      <c r="H46" s="541"/>
      <c r="I46" s="541"/>
      <c r="J46" s="541"/>
      <c r="K46" s="210"/>
      <c r="L46" s="211"/>
      <c r="M46" s="186"/>
      <c r="N46" s="285"/>
      <c r="O46" s="286"/>
      <c r="P46" s="283"/>
      <c r="Q46" s="283"/>
      <c r="R46" s="186"/>
    </row>
    <row r="47" spans="1:18" ht="6" customHeight="1">
      <c r="A47" s="186"/>
      <c r="B47" s="542"/>
      <c r="C47" s="543"/>
      <c r="D47" s="543"/>
      <c r="E47" s="543"/>
      <c r="F47" s="543"/>
      <c r="G47" s="543"/>
      <c r="H47" s="543"/>
      <c r="I47" s="543"/>
      <c r="J47" s="543"/>
      <c r="K47" s="543"/>
      <c r="L47" s="544"/>
      <c r="M47" s="186"/>
      <c r="N47" s="287"/>
      <c r="O47" s="288"/>
      <c r="P47" s="283"/>
      <c r="Q47" s="283"/>
      <c r="R47" s="186"/>
    </row>
    <row r="48" spans="1:18" ht="19.899999999999999" customHeight="1">
      <c r="A48" s="186"/>
      <c r="B48" s="202" t="s">
        <v>257</v>
      </c>
      <c r="C48" s="203"/>
      <c r="D48" s="549" t="s">
        <v>297</v>
      </c>
      <c r="E48" s="549"/>
      <c r="F48" s="549"/>
      <c r="G48" s="549"/>
      <c r="H48" s="549"/>
      <c r="I48" s="549"/>
      <c r="J48" s="246" t="s">
        <v>283</v>
      </c>
      <c r="K48" s="204"/>
      <c r="L48" s="205">
        <f>SUM(K49:K52)</f>
        <v>0</v>
      </c>
      <c r="M48" s="186"/>
      <c r="N48" s="289"/>
      <c r="O48" s="290">
        <f>SUM(N49:N50)</f>
        <v>0</v>
      </c>
      <c r="P48" s="279">
        <f>L48-O48</f>
        <v>0</v>
      </c>
      <c r="Q48" s="280" t="e">
        <f>(L48/O48)-1</f>
        <v>#DIV/0!</v>
      </c>
      <c r="R48" s="186"/>
    </row>
    <row r="49" spans="1:18" ht="18" customHeight="1">
      <c r="A49" s="186"/>
      <c r="B49" s="206" t="s">
        <v>258</v>
      </c>
      <c r="C49" s="203"/>
      <c r="D49" s="573" t="s">
        <v>299</v>
      </c>
      <c r="E49" s="573"/>
      <c r="F49" s="573"/>
      <c r="G49" s="573"/>
      <c r="H49" s="573"/>
      <c r="I49" s="573"/>
      <c r="J49" s="573"/>
      <c r="K49" s="207">
        <v>0</v>
      </c>
      <c r="L49" s="208"/>
      <c r="M49" s="186"/>
      <c r="N49" s="281">
        <v>0</v>
      </c>
      <c r="O49" s="282"/>
      <c r="P49" s="283"/>
      <c r="Q49" s="283"/>
      <c r="R49" s="186"/>
    </row>
    <row r="50" spans="1:18" ht="18" customHeight="1">
      <c r="A50" s="186"/>
      <c r="B50" s="206" t="s">
        <v>260</v>
      </c>
      <c r="C50" s="203"/>
      <c r="D50" s="474"/>
      <c r="E50" s="474"/>
      <c r="F50" s="474"/>
      <c r="G50" s="474"/>
      <c r="H50" s="474"/>
      <c r="I50" s="474"/>
      <c r="J50" s="474"/>
      <c r="K50" s="209">
        <v>0</v>
      </c>
      <c r="L50" s="208"/>
      <c r="M50" s="186"/>
      <c r="N50" s="284">
        <v>0</v>
      </c>
      <c r="O50" s="282"/>
      <c r="P50" s="283"/>
      <c r="Q50" s="283"/>
      <c r="R50" s="186"/>
    </row>
    <row r="51" spans="1:18" ht="13.5" customHeight="1">
      <c r="A51" s="186"/>
      <c r="B51" s="539"/>
      <c r="C51" s="540"/>
      <c r="D51" s="541" t="s">
        <v>294</v>
      </c>
      <c r="E51" s="541"/>
      <c r="F51" s="541"/>
      <c r="G51" s="541"/>
      <c r="H51" s="541"/>
      <c r="I51" s="541"/>
      <c r="J51" s="541"/>
      <c r="K51" s="210"/>
      <c r="L51" s="211"/>
      <c r="M51" s="186"/>
      <c r="N51" s="285"/>
      <c r="O51" s="286"/>
      <c r="P51" s="283"/>
      <c r="Q51" s="283"/>
      <c r="R51" s="186"/>
    </row>
    <row r="52" spans="1:18" ht="6" customHeight="1">
      <c r="A52" s="186"/>
      <c r="B52" s="542"/>
      <c r="C52" s="543"/>
      <c r="D52" s="543"/>
      <c r="E52" s="543"/>
      <c r="F52" s="543"/>
      <c r="G52" s="543"/>
      <c r="H52" s="543"/>
      <c r="I52" s="543"/>
      <c r="J52" s="543"/>
      <c r="K52" s="543"/>
      <c r="L52" s="544"/>
      <c r="M52" s="186"/>
      <c r="N52" s="287"/>
      <c r="O52" s="288"/>
      <c r="P52" s="283"/>
      <c r="Q52" s="283"/>
      <c r="R52" s="186"/>
    </row>
    <row r="53" spans="1:18" ht="9" customHeight="1">
      <c r="A53" s="186"/>
      <c r="B53" s="214"/>
      <c r="C53" s="215"/>
      <c r="D53" s="216"/>
      <c r="E53" s="215"/>
      <c r="F53" s="215"/>
      <c r="G53" s="216"/>
      <c r="H53" s="216"/>
      <c r="I53" s="216"/>
      <c r="J53" s="216"/>
      <c r="K53" s="217"/>
      <c r="L53" s="218"/>
      <c r="M53" s="186"/>
      <c r="N53" s="285"/>
      <c r="O53" s="286"/>
      <c r="P53" s="283"/>
      <c r="Q53" s="283"/>
      <c r="R53" s="186"/>
    </row>
    <row r="54" spans="1:18" ht="21.6" customHeight="1" thickBot="1">
      <c r="A54" s="186"/>
      <c r="B54" s="219"/>
      <c r="C54" s="216"/>
      <c r="D54" s="216"/>
      <c r="E54" s="538" t="s">
        <v>350</v>
      </c>
      <c r="F54" s="538"/>
      <c r="G54" s="538"/>
      <c r="H54" s="538"/>
      <c r="I54" s="538"/>
      <c r="J54" s="538"/>
      <c r="K54" s="538"/>
      <c r="L54" s="220">
        <f>SUM(L26:L51)</f>
        <v>0</v>
      </c>
      <c r="M54" s="186"/>
      <c r="N54" s="285"/>
      <c r="O54" s="295">
        <f>SUM(O26:O51)</f>
        <v>0</v>
      </c>
      <c r="P54" s="296">
        <f>L54-O54</f>
        <v>0</v>
      </c>
      <c r="Q54" s="297" t="e">
        <f>(L54/O54)-1</f>
        <v>#DIV/0!</v>
      </c>
      <c r="R54" s="186"/>
    </row>
    <row r="55" spans="1:18" ht="17.25" customHeight="1" thickTop="1" thickBot="1">
      <c r="A55" s="186"/>
      <c r="B55" s="569"/>
      <c r="C55" s="570"/>
      <c r="D55" s="570"/>
      <c r="E55" s="570"/>
      <c r="F55" s="570"/>
      <c r="G55" s="570"/>
      <c r="H55" s="570"/>
      <c r="I55" s="570"/>
      <c r="J55" s="570"/>
      <c r="K55" s="570"/>
      <c r="L55" s="571"/>
      <c r="M55" s="186"/>
      <c r="N55" s="298"/>
      <c r="O55" s="286"/>
      <c r="P55" s="283"/>
      <c r="Q55" s="283"/>
      <c r="R55" s="186"/>
    </row>
    <row r="56" spans="1:18" ht="22.9" customHeight="1">
      <c r="A56" s="186"/>
      <c r="B56" s="198" t="s">
        <v>264</v>
      </c>
      <c r="C56" s="199"/>
      <c r="D56" s="572" t="s">
        <v>265</v>
      </c>
      <c r="E56" s="572"/>
      <c r="F56" s="572"/>
      <c r="G56" s="572"/>
      <c r="H56" s="572"/>
      <c r="I56" s="572"/>
      <c r="J56" s="572"/>
      <c r="K56" s="200"/>
      <c r="L56" s="201"/>
      <c r="M56" s="186"/>
      <c r="N56" s="776"/>
      <c r="O56" s="777"/>
      <c r="P56" s="283"/>
      <c r="Q56" s="283"/>
      <c r="R56" s="186"/>
    </row>
    <row r="57" spans="1:18" ht="20.25" customHeight="1">
      <c r="A57" s="186"/>
      <c r="B57" s="212" t="s">
        <v>244</v>
      </c>
      <c r="C57" s="221"/>
      <c r="D57" s="545" t="s">
        <v>266</v>
      </c>
      <c r="E57" s="545"/>
      <c r="F57" s="545"/>
      <c r="G57" s="545"/>
      <c r="H57" s="545"/>
      <c r="I57" s="545"/>
      <c r="J57" s="545"/>
      <c r="K57" s="204"/>
      <c r="L57" s="205">
        <v>0</v>
      </c>
      <c r="M57" s="186"/>
      <c r="N57" s="285"/>
      <c r="O57" s="290">
        <v>0</v>
      </c>
      <c r="P57" s="279">
        <f>L57-O57</f>
        <v>0</v>
      </c>
      <c r="Q57" s="280" t="e">
        <f>(L57/O57)-1</f>
        <v>#DIV/0!</v>
      </c>
      <c r="R57" s="186"/>
    </row>
    <row r="58" spans="1:18" ht="20.25" customHeight="1">
      <c r="A58" s="186"/>
      <c r="B58" s="212" t="s">
        <v>246</v>
      </c>
      <c r="C58" s="222"/>
      <c r="D58" s="545" t="s">
        <v>267</v>
      </c>
      <c r="E58" s="545"/>
      <c r="F58" s="545"/>
      <c r="G58" s="545"/>
      <c r="H58" s="545"/>
      <c r="I58" s="545"/>
      <c r="J58" s="545"/>
      <c r="K58" s="204"/>
      <c r="L58" s="205">
        <v>0</v>
      </c>
      <c r="M58" s="186"/>
      <c r="N58" s="285"/>
      <c r="O58" s="290">
        <v>0</v>
      </c>
      <c r="P58" s="279">
        <f>L58-O58</f>
        <v>0</v>
      </c>
      <c r="Q58" s="280" t="e">
        <f>(L58/O58)-1</f>
        <v>#DIV/0!</v>
      </c>
      <c r="R58" s="186"/>
    </row>
    <row r="59" spans="1:18" ht="20.25" customHeight="1">
      <c r="A59" s="186"/>
      <c r="B59" s="223" t="s">
        <v>268</v>
      </c>
      <c r="C59" s="224"/>
      <c r="D59" s="546" t="s">
        <v>269</v>
      </c>
      <c r="E59" s="546"/>
      <c r="F59" s="546"/>
      <c r="G59" s="546"/>
      <c r="H59" s="546"/>
      <c r="I59" s="546"/>
      <c r="J59" s="546"/>
      <c r="K59" s="204"/>
      <c r="L59" s="213">
        <f>K60+K61</f>
        <v>0</v>
      </c>
      <c r="M59" s="186"/>
      <c r="N59" s="285"/>
      <c r="O59" s="291">
        <f>N60+N61</f>
        <v>0</v>
      </c>
      <c r="P59" s="279">
        <f>L59-O59</f>
        <v>0</v>
      </c>
      <c r="Q59" s="280" t="e">
        <f>(L59/O59)-1</f>
        <v>#DIV/0!</v>
      </c>
      <c r="R59" s="186"/>
    </row>
    <row r="60" spans="1:18" ht="20.25" customHeight="1">
      <c r="A60" s="186"/>
      <c r="B60" s="223"/>
      <c r="C60" s="64"/>
      <c r="D60" s="546" t="s">
        <v>270</v>
      </c>
      <c r="E60" s="546"/>
      <c r="F60" s="546"/>
      <c r="G60" s="546"/>
      <c r="H60" s="546"/>
      <c r="I60" s="546"/>
      <c r="J60" s="546"/>
      <c r="K60" s="207">
        <v>0</v>
      </c>
      <c r="L60" s="225"/>
      <c r="M60" s="186"/>
      <c r="N60" s="281">
        <v>0</v>
      </c>
      <c r="O60" s="292"/>
      <c r="P60" s="283"/>
      <c r="Q60" s="283"/>
      <c r="R60" s="186"/>
    </row>
    <row r="61" spans="1:18" ht="20.25" customHeight="1">
      <c r="A61" s="186"/>
      <c r="B61" s="223"/>
      <c r="C61" s="64"/>
      <c r="D61" s="546" t="s">
        <v>271</v>
      </c>
      <c r="E61" s="546"/>
      <c r="F61" s="546"/>
      <c r="G61" s="546"/>
      <c r="H61" s="546"/>
      <c r="I61" s="546"/>
      <c r="J61" s="546"/>
      <c r="K61" s="209">
        <v>0</v>
      </c>
      <c r="L61" s="226"/>
      <c r="M61" s="186"/>
      <c r="N61" s="284">
        <v>0</v>
      </c>
      <c r="O61" s="293"/>
      <c r="P61" s="283"/>
      <c r="Q61" s="283"/>
      <c r="R61" s="186"/>
    </row>
    <row r="62" spans="1:18" ht="20.25" customHeight="1">
      <c r="A62" s="186"/>
      <c r="B62" s="223" t="s">
        <v>272</v>
      </c>
      <c r="C62" s="224"/>
      <c r="D62" s="546" t="s">
        <v>273</v>
      </c>
      <c r="E62" s="546"/>
      <c r="F62" s="546"/>
      <c r="G62" s="546"/>
      <c r="H62" s="546"/>
      <c r="I62" s="546"/>
      <c r="J62" s="546"/>
      <c r="K62" s="546"/>
      <c r="L62" s="213">
        <f>K63+K64+K65</f>
        <v>0</v>
      </c>
      <c r="M62" s="186"/>
      <c r="N62" s="285"/>
      <c r="O62" s="291">
        <v>0</v>
      </c>
      <c r="P62" s="279">
        <f>L62-O62</f>
        <v>0</v>
      </c>
      <c r="Q62" s="280" t="e">
        <f>(L62/O62)-1</f>
        <v>#DIV/0!</v>
      </c>
      <c r="R62" s="186"/>
    </row>
    <row r="63" spans="1:18" s="60" customFormat="1" ht="22.5" customHeight="1">
      <c r="A63" s="186"/>
      <c r="B63" s="212" t="s">
        <v>274</v>
      </c>
      <c r="D63" s="533" t="s">
        <v>275</v>
      </c>
      <c r="E63" s="547"/>
      <c r="F63" s="547"/>
      <c r="G63" s="547"/>
      <c r="H63" s="547"/>
      <c r="I63" s="547"/>
      <c r="J63" s="547"/>
      <c r="K63" s="61"/>
      <c r="L63" s="227">
        <f>L54-L57-L58-L59-L62</f>
        <v>0</v>
      </c>
      <c r="M63" s="186"/>
      <c r="N63" s="285"/>
      <c r="O63" s="294">
        <f>O57-O58-O59-O62</f>
        <v>0</v>
      </c>
      <c r="P63" s="279">
        <f>L63-O63</f>
        <v>0</v>
      </c>
      <c r="Q63" s="280" t="e">
        <f>(L63/O63)-1</f>
        <v>#DIV/0!</v>
      </c>
      <c r="R63" s="186"/>
    </row>
    <row r="64" spans="1:18" ht="6" customHeight="1">
      <c r="A64" s="186"/>
      <c r="B64" s="542"/>
      <c r="C64" s="543"/>
      <c r="D64" s="543"/>
      <c r="E64" s="543"/>
      <c r="F64" s="543"/>
      <c r="G64" s="543"/>
      <c r="H64" s="543"/>
      <c r="I64" s="543"/>
      <c r="J64" s="543"/>
      <c r="K64" s="543"/>
      <c r="L64" s="544"/>
      <c r="M64" s="186"/>
      <c r="N64" s="287"/>
      <c r="O64" s="288"/>
      <c r="P64" s="283"/>
      <c r="Q64" s="283"/>
      <c r="R64" s="186"/>
    </row>
    <row r="65" spans="1:18" ht="9" customHeight="1">
      <c r="A65" s="186"/>
      <c r="B65" s="214"/>
      <c r="C65" s="215"/>
      <c r="D65" s="216"/>
      <c r="E65" s="215"/>
      <c r="F65" s="215"/>
      <c r="G65" s="216"/>
      <c r="H65" s="216"/>
      <c r="I65" s="216"/>
      <c r="J65" s="216"/>
      <c r="K65" s="217"/>
      <c r="L65" s="218"/>
      <c r="M65" s="186"/>
      <c r="N65" s="285"/>
      <c r="O65" s="286"/>
      <c r="P65" s="283"/>
      <c r="Q65" s="283"/>
      <c r="R65" s="186"/>
    </row>
    <row r="66" spans="1:18" ht="21.6" customHeight="1" thickBot="1">
      <c r="A66" s="186"/>
      <c r="B66" s="228"/>
      <c r="C66" s="216"/>
      <c r="D66" s="216"/>
      <c r="E66" s="216"/>
      <c r="F66" s="216"/>
      <c r="G66" s="538" t="s">
        <v>351</v>
      </c>
      <c r="H66" s="538"/>
      <c r="I66" s="538"/>
      <c r="J66" s="538"/>
      <c r="K66" s="538"/>
      <c r="L66" s="220">
        <f>SUM(L57:L63)</f>
        <v>0</v>
      </c>
      <c r="M66" s="186"/>
      <c r="N66" s="285"/>
      <c r="O66" s="295">
        <f>SUM(O57:O63)</f>
        <v>0</v>
      </c>
      <c r="P66" s="296">
        <f>L66-O66</f>
        <v>0</v>
      </c>
      <c r="Q66" s="297" t="e">
        <f>(L66/O66)-1</f>
        <v>#DIV/0!</v>
      </c>
      <c r="R66" s="186"/>
    </row>
    <row r="67" spans="1:18" ht="16.5" customHeight="1" thickTop="1" thickBot="1">
      <c r="A67" s="186"/>
      <c r="B67" s="229"/>
      <c r="C67" s="197"/>
      <c r="D67" s="197"/>
      <c r="E67" s="197"/>
      <c r="F67" s="197"/>
      <c r="G67" s="197"/>
      <c r="H67" s="197"/>
      <c r="I67" s="197"/>
      <c r="J67" s="197"/>
      <c r="K67" s="197"/>
      <c r="L67" s="230"/>
      <c r="M67" s="186"/>
      <c r="N67" s="298"/>
      <c r="O67" s="299"/>
      <c r="R67" s="186"/>
    </row>
    <row r="68" spans="1:18" ht="9" customHeight="1">
      <c r="A68" s="186"/>
      <c r="B68" s="187"/>
      <c r="C68" s="187"/>
      <c r="D68" s="187"/>
      <c r="E68" s="187"/>
      <c r="F68" s="187"/>
      <c r="G68" s="187"/>
      <c r="H68" s="187"/>
      <c r="I68" s="187"/>
      <c r="J68" s="187"/>
      <c r="K68" s="187"/>
      <c r="L68" s="187"/>
      <c r="M68" s="186"/>
      <c r="N68" s="186"/>
      <c r="O68" s="186"/>
      <c r="P68" s="186"/>
      <c r="Q68" s="186"/>
      <c r="R68" s="186"/>
    </row>
    <row r="69" spans="1:18" ht="6" customHeight="1">
      <c r="A69" s="464"/>
      <c r="B69" s="464"/>
      <c r="C69" s="464"/>
      <c r="D69" s="464"/>
      <c r="E69" s="464"/>
      <c r="F69" s="464"/>
      <c r="G69" s="464"/>
      <c r="H69" s="464"/>
      <c r="I69" s="464"/>
      <c r="J69" s="464"/>
      <c r="K69" s="464"/>
      <c r="L69" s="464"/>
      <c r="M69" s="464"/>
      <c r="P69" s="283"/>
      <c r="Q69" s="283"/>
    </row>
  </sheetData>
  <mergeCells count="85">
    <mergeCell ref="N25:O25"/>
    <mergeCell ref="N56:O56"/>
    <mergeCell ref="D63:J63"/>
    <mergeCell ref="B64:L64"/>
    <mergeCell ref="G66:K66"/>
    <mergeCell ref="D56:J56"/>
    <mergeCell ref="B46:C46"/>
    <mergeCell ref="D46:J46"/>
    <mergeCell ref="B47:L47"/>
    <mergeCell ref="D48:I48"/>
    <mergeCell ref="D49:J49"/>
    <mergeCell ref="D50:J50"/>
    <mergeCell ref="B40:L40"/>
    <mergeCell ref="D41:I41"/>
    <mergeCell ref="D42:J42"/>
    <mergeCell ref="D43:J43"/>
    <mergeCell ref="A69:M69"/>
    <mergeCell ref="K5:L5"/>
    <mergeCell ref="K6:L6"/>
    <mergeCell ref="K7:L7"/>
    <mergeCell ref="I6:J7"/>
    <mergeCell ref="D57:J57"/>
    <mergeCell ref="D58:J58"/>
    <mergeCell ref="D59:J59"/>
    <mergeCell ref="D60:J60"/>
    <mergeCell ref="D61:J61"/>
    <mergeCell ref="D62:K62"/>
    <mergeCell ref="B51:C51"/>
    <mergeCell ref="D51:J51"/>
    <mergeCell ref="B52:L52"/>
    <mergeCell ref="E54:K54"/>
    <mergeCell ref="B55:L55"/>
    <mergeCell ref="D44:J44"/>
    <mergeCell ref="D45:J45"/>
    <mergeCell ref="B35:L35"/>
    <mergeCell ref="D36:I36"/>
    <mergeCell ref="D37:J37"/>
    <mergeCell ref="D38:J38"/>
    <mergeCell ref="B39:C39"/>
    <mergeCell ref="D39:J39"/>
    <mergeCell ref="B30:L30"/>
    <mergeCell ref="D31:I31"/>
    <mergeCell ref="D32:J32"/>
    <mergeCell ref="D33:J33"/>
    <mergeCell ref="B34:C34"/>
    <mergeCell ref="D34:J34"/>
    <mergeCell ref="D25:J25"/>
    <mergeCell ref="D26:I26"/>
    <mergeCell ref="D27:J27"/>
    <mergeCell ref="D28:J28"/>
    <mergeCell ref="B29:C29"/>
    <mergeCell ref="D29:J29"/>
    <mergeCell ref="B22:J22"/>
    <mergeCell ref="K22:L22"/>
    <mergeCell ref="B16:J16"/>
    <mergeCell ref="B17:L17"/>
    <mergeCell ref="B18:J18"/>
    <mergeCell ref="K18:L18"/>
    <mergeCell ref="B19:E19"/>
    <mergeCell ref="F19:G19"/>
    <mergeCell ref="K19:L19"/>
    <mergeCell ref="C20:D20"/>
    <mergeCell ref="E20:F20"/>
    <mergeCell ref="K20:L20"/>
    <mergeCell ref="B21:J21"/>
    <mergeCell ref="K21:L21"/>
    <mergeCell ref="B15:J15"/>
    <mergeCell ref="B8:L8"/>
    <mergeCell ref="B9:L9"/>
    <mergeCell ref="I10:J10"/>
    <mergeCell ref="K10:L10"/>
    <mergeCell ref="B11:J11"/>
    <mergeCell ref="K11:L11"/>
    <mergeCell ref="B12:J12"/>
    <mergeCell ref="K12:L13"/>
    <mergeCell ref="B13:J13"/>
    <mergeCell ref="B14:J14"/>
    <mergeCell ref="K14:L14"/>
    <mergeCell ref="B7:H7"/>
    <mergeCell ref="B10:H10"/>
    <mergeCell ref="B2:K2"/>
    <mergeCell ref="B3:L3"/>
    <mergeCell ref="B4:L4"/>
    <mergeCell ref="B5:J5"/>
    <mergeCell ref="B6:G6"/>
  </mergeCells>
  <pageMargins left="0.7" right="0.7" top="0.78740157499999996" bottom="0.78740157499999996" header="0.3" footer="0.3"/>
  <pageSetup paperSize="9" scale="51"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Stammblatt S</vt:lpstr>
      <vt:lpstr>A (Gesamtantrag)</vt:lpstr>
      <vt:lpstr>MK-A</vt:lpstr>
      <vt:lpstr>AF 1 (Haushaltsjahr)</vt:lpstr>
      <vt:lpstr>AF 1 (mehrjährig)</vt:lpstr>
      <vt:lpstr>MB-S</vt:lpstr>
      <vt:lpstr>N (Verwendungsnachweis)</vt:lpstr>
      <vt:lpstr>MK-VN</vt:lpstr>
      <vt:lpstr>NF 1</vt:lpstr>
      <vt:lpstr>L</vt:lpstr>
      <vt:lpstr>RM</vt:lpstr>
      <vt:lpstr>NBLi (Belegliste)</vt:lpstr>
      <vt:lpstr>'A (Gesamtantrag)'!Druckbereich</vt:lpstr>
      <vt:lpstr>'AF 1 (Haushaltsjahr)'!Druckbereich</vt:lpstr>
      <vt:lpstr>L!Druckbereich</vt:lpstr>
      <vt:lpstr>'MB-S'!Druckbereich</vt:lpstr>
      <vt:lpstr>'MK-A'!Druckbereich</vt:lpstr>
      <vt:lpstr>'MK-VN'!Druckbereich</vt:lpstr>
      <vt:lpstr>'N (Verwendungsnachweis)'!Druckbereich</vt:lpstr>
      <vt:lpstr>'NBLi (Belegliste)'!Druckbereich</vt:lpstr>
      <vt:lpstr>'NF 1'!Druckbereich</vt:lpstr>
      <vt:lpstr>RM!Druckbereich</vt:lpstr>
      <vt:lpstr>'Stammblatt S'!Druckbereich</vt:lpstr>
    </vt:vector>
  </TitlesOfParts>
  <Company>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AAVBR089</dc:creator>
  <cp:lastModifiedBy>Hessenmüller, Daniel (ZM I 8)</cp:lastModifiedBy>
  <cp:lastPrinted>2024-06-04T10:51:12Z</cp:lastPrinted>
  <dcterms:created xsi:type="dcterms:W3CDTF">2010-11-24T13:38:00Z</dcterms:created>
  <dcterms:modified xsi:type="dcterms:W3CDTF">2024-09-12T17:47:40Z</dcterms:modified>
</cp:coreProperties>
</file>