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R:\ZM-I-8\Zuwendung\BMFSFJ - Familienförderung (Abel) 201, 203\Grundlagen Familienförderung\1. zur Bewilligung\Formblätter zu 4.3.2 - Arb.-Tag\"/>
    </mc:Choice>
  </mc:AlternateContent>
  <xr:revisionPtr revIDLastSave="0" documentId="13_ncr:1_{C0DF81C7-749A-418B-9045-0C92B720F790}"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A" sheetId="10" r:id="rId3"/>
    <sheet name="MB-V" sheetId="12" r:id="rId4"/>
    <sheet name="N (Verwendungsnachweis)" sheetId="15" r:id="rId5"/>
    <sheet name="MK-VN" sheetId="16" r:id="rId6"/>
    <sheet name="L" sheetId="14" r:id="rId7"/>
    <sheet name="RM" sheetId="13" r:id="rId8"/>
  </sheets>
  <definedNames>
    <definedName name="_xlnm.Print_Area" localSheetId="1">'A (Gesamtantrag)'!$A$1:$H$62</definedName>
  </definedNames>
  <calcPr calcId="191029"/>
</workbook>
</file>

<file path=xl/calcChain.xml><?xml version="1.0" encoding="utf-8"?>
<calcChain xmlns="http://schemas.openxmlformats.org/spreadsheetml/2006/main">
  <c r="Q44" i="14" l="1"/>
  <c r="D22" i="16" l="1"/>
  <c r="D20" i="16"/>
  <c r="D29" i="10"/>
  <c r="D22" i="10"/>
  <c r="D20" i="10"/>
  <c r="L80" i="16" l="1"/>
  <c r="H80" i="16"/>
  <c r="E80" i="16"/>
  <c r="D80" i="16"/>
  <c r="I78" i="16"/>
  <c r="J78" i="16" s="1"/>
  <c r="G78" i="16"/>
  <c r="K78" i="16" s="1"/>
  <c r="F78" i="16"/>
  <c r="I76" i="16"/>
  <c r="J76" i="16" s="1"/>
  <c r="G76" i="16"/>
  <c r="K76" i="16" s="1"/>
  <c r="F76" i="16"/>
  <c r="J74" i="16"/>
  <c r="I74" i="16"/>
  <c r="F74" i="16"/>
  <c r="G74" i="16" s="1"/>
  <c r="K74" i="16" s="1"/>
  <c r="J72" i="16"/>
  <c r="I72" i="16"/>
  <c r="F72" i="16"/>
  <c r="G72" i="16" s="1"/>
  <c r="K72" i="16" s="1"/>
  <c r="I70" i="16"/>
  <c r="J70" i="16" s="1"/>
  <c r="G70" i="16"/>
  <c r="K70" i="16" s="1"/>
  <c r="F70" i="16"/>
  <c r="I68" i="16"/>
  <c r="J68" i="16" s="1"/>
  <c r="G68" i="16"/>
  <c r="K68" i="16" s="1"/>
  <c r="F68" i="16"/>
  <c r="I66" i="16"/>
  <c r="J66" i="16" s="1"/>
  <c r="F66" i="16"/>
  <c r="G66" i="16" s="1"/>
  <c r="J64" i="16"/>
  <c r="I64" i="16"/>
  <c r="F64" i="16"/>
  <c r="G64" i="16" s="1"/>
  <c r="K64" i="16" s="1"/>
  <c r="I62" i="16"/>
  <c r="J62" i="16" s="1"/>
  <c r="F62" i="16"/>
  <c r="G62" i="16" s="1"/>
  <c r="K62" i="16" s="1"/>
  <c r="I60" i="16"/>
  <c r="J60" i="16" s="1"/>
  <c r="G60" i="16"/>
  <c r="K60" i="16" s="1"/>
  <c r="F60" i="16"/>
  <c r="I58" i="16"/>
  <c r="J58" i="16" s="1"/>
  <c r="G58" i="16"/>
  <c r="K58" i="16" s="1"/>
  <c r="F58" i="16"/>
  <c r="J56" i="16"/>
  <c r="I56" i="16"/>
  <c r="F56" i="16"/>
  <c r="G56" i="16" s="1"/>
  <c r="K56" i="16" s="1"/>
  <c r="J54" i="16"/>
  <c r="I54" i="16"/>
  <c r="F54" i="16"/>
  <c r="G54" i="16" s="1"/>
  <c r="K54" i="16" s="1"/>
  <c r="I52" i="16"/>
  <c r="J52" i="16" s="1"/>
  <c r="G52" i="16"/>
  <c r="K52" i="16" s="1"/>
  <c r="F52" i="16"/>
  <c r="I50" i="16"/>
  <c r="I80" i="16" s="1"/>
  <c r="D89" i="16" s="1"/>
  <c r="I89" i="16" s="1"/>
  <c r="G50" i="16"/>
  <c r="F50" i="16"/>
  <c r="F80" i="16" s="1"/>
  <c r="D86" i="16" s="1"/>
  <c r="I86" i="16" s="1"/>
  <c r="K87" i="16" s="1"/>
  <c r="K66" i="16" l="1"/>
  <c r="J50" i="16"/>
  <c r="J80" i="16" s="1"/>
  <c r="G80" i="16"/>
  <c r="K50" i="16" l="1"/>
  <c r="K80" i="16" s="1"/>
  <c r="D24" i="16" l="1"/>
  <c r="D29" i="16"/>
  <c r="L78" i="10" l="1"/>
  <c r="H78" i="10"/>
  <c r="E78" i="10"/>
  <c r="D78" i="10"/>
  <c r="J76" i="10"/>
  <c r="I76" i="10"/>
  <c r="G76" i="10"/>
  <c r="K76" i="10" s="1"/>
  <c r="F76" i="10"/>
  <c r="I74" i="10"/>
  <c r="J74" i="10" s="1"/>
  <c r="F74" i="10"/>
  <c r="G74" i="10" s="1"/>
  <c r="J72" i="10"/>
  <c r="I72" i="10"/>
  <c r="G72" i="10"/>
  <c r="K72" i="10" s="1"/>
  <c r="F72" i="10"/>
  <c r="I70" i="10"/>
  <c r="J70" i="10" s="1"/>
  <c r="F70" i="10"/>
  <c r="G70" i="10" s="1"/>
  <c r="K70" i="10" s="1"/>
  <c r="J68" i="10"/>
  <c r="I68" i="10"/>
  <c r="G68" i="10"/>
  <c r="K68" i="10" s="1"/>
  <c r="F68" i="10"/>
  <c r="I66" i="10"/>
  <c r="J66" i="10" s="1"/>
  <c r="F66" i="10"/>
  <c r="G66" i="10" s="1"/>
  <c r="J64" i="10"/>
  <c r="I64" i="10"/>
  <c r="G64" i="10"/>
  <c r="K64" i="10" s="1"/>
  <c r="F64" i="10"/>
  <c r="I62" i="10"/>
  <c r="J62" i="10" s="1"/>
  <c r="F62" i="10"/>
  <c r="G62" i="10" s="1"/>
  <c r="K62" i="10" s="1"/>
  <c r="J60" i="10"/>
  <c r="I60" i="10"/>
  <c r="G60" i="10"/>
  <c r="K60" i="10" s="1"/>
  <c r="F60" i="10"/>
  <c r="I58" i="10"/>
  <c r="J58" i="10" s="1"/>
  <c r="F58" i="10"/>
  <c r="G58" i="10" s="1"/>
  <c r="J56" i="10"/>
  <c r="I56" i="10"/>
  <c r="G56" i="10"/>
  <c r="K56" i="10" s="1"/>
  <c r="F56" i="10"/>
  <c r="I54" i="10"/>
  <c r="J54" i="10" s="1"/>
  <c r="F54" i="10"/>
  <c r="G54" i="10" s="1"/>
  <c r="K54" i="10" s="1"/>
  <c r="J52" i="10"/>
  <c r="I52" i="10"/>
  <c r="G52" i="10"/>
  <c r="K52" i="10" s="1"/>
  <c r="F52" i="10"/>
  <c r="I50" i="10"/>
  <c r="J50" i="10" s="1"/>
  <c r="F50" i="10"/>
  <c r="G50" i="10" s="1"/>
  <c r="J48" i="10"/>
  <c r="I48" i="10"/>
  <c r="I78" i="10" s="1"/>
  <c r="D87" i="10" s="1"/>
  <c r="I87" i="10" s="1"/>
  <c r="G48" i="10"/>
  <c r="K48" i="10" s="1"/>
  <c r="F48" i="10"/>
  <c r="G35" i="8"/>
  <c r="J78" i="10" l="1"/>
  <c r="K50" i="10"/>
  <c r="K78" i="10" s="1"/>
  <c r="K58" i="10"/>
  <c r="K66" i="10"/>
  <c r="K74" i="10"/>
  <c r="F78" i="10"/>
  <c r="D84" i="10" s="1"/>
  <c r="I84" i="10" s="1"/>
  <c r="K85" i="10" s="1"/>
  <c r="G78" i="10"/>
  <c r="Q47" i="15"/>
  <c r="D24" i="10" l="1"/>
</calcChain>
</file>

<file path=xl/sharedStrings.xml><?xml version="1.0" encoding="utf-8"?>
<sst xmlns="http://schemas.openxmlformats.org/spreadsheetml/2006/main" count="461" uniqueCount="313">
  <si>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</si>
  <si>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</si>
  <si>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</si>
  <si>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</si>
  <si>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</si>
  <si>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</si>
  <si>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</si>
  <si>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</si>
  <si>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</si>
  <si>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</si>
  <si>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</si>
  <si>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</si>
  <si>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</si>
  <si>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</si>
  <si>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r>
      <t>Familienförderrichtlinien des Bundes</t>
    </r>
    <r>
      <rPr>
        <b/>
        <sz val="12"/>
        <rFont val="Arial"/>
        <family val="2"/>
      </rPr>
      <t xml:space="preserve"> (FamFördRL)</t>
    </r>
  </si>
  <si>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</si>
  <si>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</si>
  <si>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</si>
  <si>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</si>
  <si>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</si>
  <si>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</si>
  <si>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</si>
  <si>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</si>
  <si>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</si>
  <si>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</si>
  <si>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</si>
  <si>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</si>
  <si>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</si>
  <si>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</si>
  <si>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</si>
  <si>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</si>
  <si>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</si>
  <si>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Referat ZM I 8 - Herr Abel</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</si>
  <si>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</si>
  <si>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</si>
  <si>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</si>
  <si>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</si>
  <si>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</si>
  <si>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</si>
  <si>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</si>
  <si>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</si>
  <si>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</si>
  <si>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</si>
  <si>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</si>
  <si>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</si>
  <si>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</si>
  <si>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</si>
  <si>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</si>
  <si>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</si>
  <si>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</si>
  <si>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</si>
  <si>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</si>
  <si>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</si>
  <si>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</si>
  <si>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</si>
  <si>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</si>
  <si>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</si>
  <si>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</si>
  <si>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</si>
  <si>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</si>
  <si>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</si>
  <si>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</si>
  <si>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MK-A</t>
  </si>
  <si>
    <t>Maßnahmenförderung</t>
  </si>
  <si>
    <t>Antrag vom</t>
  </si>
  <si>
    <t>Haushaltsjahr</t>
  </si>
  <si>
    <t>Für den Zweck wurden keine weitere öffentliche Mittel (einschließlich Europa-Mittel) beantragt.</t>
  </si>
  <si>
    <t>Für den Zweck wurden weitere öffentliche Mittel (einschließlich Europa-Mittel) beantragt.</t>
  </si>
  <si>
    <t>Anzahl der beantragten Maßnahmen:</t>
  </si>
  <si>
    <t>(alle Maßnahmen sind auf der folgende Seite einzeln aufgeführt)</t>
  </si>
  <si>
    <t>davon im Rahmen von Weiterleitung:</t>
  </si>
  <si>
    <t>Die Richtigkeit und Vollständigkeit der in diesem Gesamtantrag und seinen Anlagen gemachten Angaben wird versichert.</t>
  </si>
  <si>
    <t>Unterschrift(en) der nach Satzung vertretungsberechtigten Person(en)</t>
  </si>
  <si>
    <t>Tage</t>
  </si>
  <si>
    <t>=</t>
  </si>
  <si>
    <t>Familienförderrichtlinien des Bundes (FamFördRL)</t>
  </si>
  <si>
    <t>Lfd. Nr.</t>
  </si>
  <si>
    <t xml:space="preserve">Maßnahmenbeschreibung </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</si>
  <si>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</si>
  <si>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</si>
  <si>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</si>
  <si>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</si>
  <si>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</si>
  <si>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</si>
  <si>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</si>
  <si>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</si>
  <si>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</si>
  <si>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</si>
  <si>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</si>
  <si>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</si>
  <si>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r>
      <t xml:space="preserve">Formblatt </t>
    </r>
    <r>
      <rPr>
        <b/>
        <sz val="13"/>
        <color theme="0" tint="-0.499984740745262"/>
        <rFont val="Arial"/>
        <family val="2"/>
      </rPr>
      <t>MB-V</t>
    </r>
  </si>
  <si>
    <t>4.)  Gesamtfinanzierung</t>
  </si>
  <si>
    <t>Insgesamt betragen die Ausgaben für die Veranstaltung</t>
  </si>
  <si>
    <t>Eigenmittel werden in Höhe von</t>
  </si>
  <si>
    <t xml:space="preserve">     eingebracht.</t>
  </si>
  <si>
    <t>(Ort, Datum, Unterschrift)</t>
  </si>
  <si>
    <t xml:space="preserve">Frau / Herr </t>
  </si>
  <si>
    <t>(Name der nach der Satzung zur Unterschrift berechtigten Person)</t>
  </si>
  <si>
    <r>
      <t xml:space="preserve">Familienförderrichtlinien des Bundes </t>
    </r>
    <r>
      <rPr>
        <b/>
        <sz val="14"/>
        <rFont val="Arial"/>
        <family val="2"/>
      </rPr>
      <t>(FamFördRL)</t>
    </r>
  </si>
  <si>
    <r>
      <t xml:space="preserve">Formblatt </t>
    </r>
    <r>
      <rPr>
        <b/>
        <sz val="16"/>
        <rFont val="Arial"/>
        <family val="2"/>
      </rPr>
      <t>R M</t>
    </r>
  </si>
  <si>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</si>
  <si>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</si>
  <si>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</si>
  <si>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</si>
  <si>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</si>
  <si>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</si>
  <si>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</si>
  <si>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</si>
  <si>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</si>
  <si>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</si>
  <si>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</si>
  <si>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</si>
  <si>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Bewilligt wurden</t>
  </si>
  <si>
    <t>unter dem Aktenzeichen</t>
  </si>
  <si>
    <t>mit Bescheid(en) vom</t>
  </si>
  <si>
    <t>insgesamt €</t>
  </si>
  <si>
    <t>ZM I 8 - 25…</t>
  </si>
  <si>
    <t>HHJ 20..:</t>
  </si>
  <si>
    <t xml:space="preserve">  Rechtsbehelfsverzicht</t>
  </si>
  <si>
    <t xml:space="preserve">  Wir verzichten auf die Einlegung eines Rechtsbehelfs.</t>
  </si>
  <si>
    <t>Urheberrechtliches Nutzungsrecht</t>
  </si>
  <si>
    <t xml:space="preserve">Hiermit räume ich dem Bundesministerium für Familie, Senioren, Frauen und Jugend (Zuwendungsgeber) das einfache und räumlich, zeitlich </t>
  </si>
  <si>
    <t>und inhaltlich unbeschränkte Nutzungsrecht an den durch das Zuwendungsverhältnis begründeteten, zu meinen Gunsten urheberrechtlich</t>
  </si>
  <si>
    <t>geschützten Arbeitsergebnissen ein.</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</si>
  <si>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</si>
  <si>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</si>
  <si>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</si>
  <si>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</si>
  <si>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</si>
  <si>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</si>
  <si>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</si>
  <si>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</si>
  <si>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</si>
  <si>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</si>
  <si>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</si>
  <si>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</si>
  <si>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</si>
  <si>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t>Geldinstitut</t>
  </si>
  <si>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</si>
  <si>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</si>
  <si>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</si>
  <si>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</si>
  <si>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</si>
  <si>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</si>
  <si>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r>
      <t xml:space="preserve">Formblatt  </t>
    </r>
    <r>
      <rPr>
        <b/>
        <sz val="18"/>
        <rFont val="Arial"/>
        <family val="2"/>
      </rPr>
      <t>L</t>
    </r>
  </si>
  <si>
    <t>Träger (Kurzbezeichnung)</t>
  </si>
  <si>
    <t>Veranstaltung</t>
  </si>
  <si>
    <t>Thema</t>
  </si>
  <si>
    <t>Seite</t>
  </si>
  <si>
    <t>Kurse</t>
  </si>
  <si>
    <t>und Referierenden</t>
  </si>
  <si>
    <t>Arbeitstagungen</t>
  </si>
  <si>
    <t>Sonst. Einzelmaßnahmen</t>
  </si>
  <si>
    <t xml:space="preserve">für eine aus den Familienförderrichtlinien </t>
  </si>
  <si>
    <t>des Bundes geförderte Veranstaltung</t>
  </si>
  <si>
    <t>Ort</t>
  </si>
  <si>
    <t>von - bis</t>
  </si>
  <si>
    <t>Lfd.</t>
  </si>
  <si>
    <t>Name, Vorname*</t>
  </si>
  <si>
    <t>Bundesland</t>
  </si>
  <si>
    <t>Unterschrift</t>
  </si>
  <si>
    <t>PLZ / Wohnort*</t>
  </si>
  <si>
    <t>Nr.</t>
  </si>
  <si>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</si>
  <si>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</si>
  <si>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</si>
  <si>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</si>
  <si>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</si>
  <si>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</si>
  <si>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</si>
  <si>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</si>
  <si>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</si>
  <si>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</si>
  <si>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</si>
  <si>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</si>
  <si>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</si>
  <si>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</si>
  <si>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</si>
  <si>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</si>
  <si>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</si>
  <si>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</si>
  <si>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</si>
  <si>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</si>
  <si>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</si>
  <si>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</si>
  <si>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</si>
  <si>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</si>
  <si>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</si>
  <si>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</si>
  <si>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</si>
  <si>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</si>
  <si>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</si>
  <si>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</si>
  <si>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</si>
  <si>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</si>
  <si>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</si>
  <si>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</si>
  <si>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</si>
  <si>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</si>
  <si>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</si>
  <si>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</si>
  <si>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</si>
  <si>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</si>
  <si>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spruchnahme anderer staatlicher Leistung, wie u.a. Corona-Hilfen, vorliegt.</t>
  </si>
  <si>
    <t>MK-VN</t>
  </si>
  <si>
    <t>Bescheid vom</t>
  </si>
  <si>
    <t>Förderkennzeichen:</t>
  </si>
  <si>
    <t>ZM I 8 -</t>
  </si>
  <si>
    <t>25…</t>
  </si>
  <si>
    <t>Für den Zweck wurden weitere öffentliche Mittel (einschließlich Europa-Mittel) bewilligt.</t>
  </si>
  <si>
    <t>Anzahl der abgerechneten Maßnahmen:</t>
  </si>
  <si>
    <t>eingebracht.</t>
  </si>
  <si>
    <t>zweckentsprechend verwendet.</t>
  </si>
  <si>
    <t>Die Richtigkeit und Vollständigkeit der in diesem Verwendungsnachweise und seinen Anlagen gemachten Angaben wird versichert.</t>
  </si>
  <si>
    <t>Die bewilligte Zuwendung wurde wie folgt verwendet:</t>
  </si>
  <si>
    <r>
      <t xml:space="preserve">    (Gesamtantrag - </t>
    </r>
    <r>
      <rPr>
        <i/>
        <u/>
        <sz val="9"/>
        <color theme="0" tint="-0.499984740745262"/>
        <rFont val="Arial"/>
        <family val="2"/>
      </rPr>
      <t>immer</t>
    </r>
    <r>
      <rPr>
        <i/>
        <sz val="9"/>
        <color theme="0" tint="-0.499984740745262"/>
        <rFont val="Arial"/>
        <family val="2"/>
      </rPr>
      <t xml:space="preserve"> vorzulegen)</t>
    </r>
  </si>
  <si>
    <r>
      <rPr>
        <b/>
        <sz val="11"/>
        <rFont val="Arial"/>
        <family val="2"/>
      </rPr>
      <t>MK-A</t>
    </r>
    <r>
      <rPr>
        <sz val="11"/>
        <rFont val="Arial"/>
        <family val="2"/>
      </rPr>
      <t xml:space="preserve"> </t>
    </r>
    <r>
      <rPr>
        <i/>
        <sz val="10"/>
        <rFont val="Arial"/>
        <family val="2"/>
      </rPr>
      <t>(Maßnahmenbeschreibung</t>
    </r>
    <r>
      <rPr>
        <sz val="11"/>
        <rFont val="Arial"/>
        <family val="2"/>
      </rPr>
      <t>)</t>
    </r>
  </si>
  <si>
    <t xml:space="preserve">    (vorzulegen bei Förderung von Kursen und Arbeitstagungen)</t>
  </si>
  <si>
    <r>
      <rPr>
        <b/>
        <sz val="11"/>
        <rFont val="Arial"/>
        <family val="2"/>
      </rPr>
      <t>MB-V</t>
    </r>
    <r>
      <rPr>
        <sz val="11"/>
        <rFont val="Arial"/>
        <family val="2"/>
      </rPr>
      <t xml:space="preserve"> </t>
    </r>
    <r>
      <rPr>
        <sz val="10"/>
        <rFont val="Arial"/>
        <family val="2"/>
      </rPr>
      <t>(</t>
    </r>
    <r>
      <rPr>
        <i/>
        <sz val="10"/>
        <rFont val="Arial"/>
        <family val="2"/>
      </rPr>
      <t>Beschreibung bei Veranstaltungen</t>
    </r>
    <r>
      <rPr>
        <sz val="10"/>
        <rFont val="Arial"/>
        <family val="2"/>
      </rPr>
      <t>)</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</si>
  <si>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</si>
  <si>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Sonst. Einzelprojekte </t>
    </r>
    <r>
      <rPr>
        <i/>
        <sz val="9"/>
        <rFont val="Arial"/>
        <family val="2"/>
      </rPr>
      <t>(nach Nr. 4.3.5 FamFördRL)</t>
    </r>
    <r>
      <rPr>
        <sz val="9"/>
        <rFont val="Arial"/>
        <family val="2"/>
      </rPr>
      <t xml:space="preserve"> </t>
    </r>
  </si>
  <si>
    <t xml:space="preserve">Unterschrift(en) der nach der Satzung </t>
  </si>
  <si>
    <t>vertretungsberechtigten Person(en)</t>
  </si>
  <si>
    <t>Festbetrag</t>
  </si>
  <si>
    <t>Zuwendungsfähige Gesamtausgaben i.H.v</t>
  </si>
  <si>
    <t>Summe der beantragten Festbeträge</t>
  </si>
  <si>
    <t>Eigenmittel können in Höhe von:</t>
  </si>
  <si>
    <t>eingebracht werden.</t>
  </si>
  <si>
    <t>in Höhe von insgesamt</t>
  </si>
  <si>
    <t>beantragt.</t>
  </si>
  <si>
    <t>Die beantragte Zuwendung soll wie folgt verwendet werden:</t>
  </si>
  <si>
    <r>
      <rPr>
        <b/>
        <sz val="9"/>
        <rFont val="Arial"/>
        <family val="2"/>
      </rPr>
      <t>TN-Tage</t>
    </r>
    <r>
      <rPr>
        <sz val="9"/>
        <rFont val="Arial"/>
        <family val="2"/>
      </rPr>
      <t xml:space="preserve"> x</t>
    </r>
  </si>
  <si>
    <t>Dauer x</t>
  </si>
  <si>
    <r>
      <rPr>
        <b/>
        <sz val="9"/>
        <rFont val="Arial"/>
        <family val="2"/>
      </rPr>
      <t>Honorare</t>
    </r>
    <r>
      <rPr>
        <sz val="9"/>
        <rFont val="Arial"/>
        <family val="2"/>
      </rPr>
      <t xml:space="preserve"> x</t>
    </r>
  </si>
  <si>
    <t>Zeit</t>
  </si>
  <si>
    <t>Bezeichnung der Veranstaltung</t>
  </si>
  <si>
    <t>Dauer</t>
  </si>
  <si>
    <t>Zahl der</t>
  </si>
  <si>
    <t>TN-</t>
  </si>
  <si>
    <t>Fördersatz max.</t>
  </si>
  <si>
    <t>Zahl d. Ref.</t>
  </si>
  <si>
    <t>Förderbetrag</t>
  </si>
  <si>
    <t>Gesamtkosten der</t>
  </si>
  <si>
    <t>(von-bis)</t>
  </si>
  <si>
    <t>(analog Mb V)</t>
  </si>
  <si>
    <t>TN</t>
  </si>
  <si>
    <t>Ref.</t>
  </si>
  <si>
    <t>Honorare</t>
  </si>
  <si>
    <t>(Gesamt)</t>
  </si>
  <si>
    <t>Maßnahme</t>
  </si>
  <si>
    <t>Gesamtsumme:</t>
  </si>
  <si>
    <t>Beantragte Zuwendung:</t>
  </si>
  <si>
    <t>Teilnehmende x Kurstage</t>
  </si>
  <si>
    <t>Tagessatz gem. Nr. 4.3.1b</t>
  </si>
  <si>
    <t>(max.</t>
  </si>
  <si>
    <t>)</t>
  </si>
  <si>
    <t>Referierende x Tage</t>
  </si>
  <si>
    <t>Termin:</t>
  </si>
  <si>
    <t>Ort:</t>
  </si>
  <si>
    <t xml:space="preserve">      (bei Festbetragsfinanzierung siehe 4.3.1 e. FamFördRL)</t>
  </si>
  <si>
    <t>(Honorarzahlungen an bereits aus öff. Mitteln geförderte Personen sind nicht förderfähig)</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</si>
  <si>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</si>
  <si>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r>
      <t xml:space="preserve">               </t>
    </r>
    <r>
      <rPr>
        <sz val="12"/>
        <rFont val="Wingdings"/>
        <charset val="2"/>
      </rPr>
      <t>Ø</t>
    </r>
  </si>
  <si>
    <t>pro Veranstaltungstag und Teilnehmer/-in</t>
  </si>
  <si>
    <t xml:space="preserve">Honorarsatz </t>
  </si>
  <si>
    <t>Mit dem pro Veranstaltungstag und Teilnehmenden gewährten Festbetrag sind sowohl die
Unterkunfts- und Verpflegungskosten als auch die Fahrtkosten abgegolten. Verringert sich
die Anzahl der Veranstaltungstage und/oder die Anzahl der Anwesenheitstage der Teilneh-
menden gegenüber der Bewilligung, so ermäßigt sich die Zuwendung in Höhe der nicht in
Anspruch genommenen Festbeträge entsprechend. Bei mehr Teilnehmer- bzw. Veranstalt-
ungstagen ist eine höhere Zuwendung ausgeschlossen.</t>
  </si>
  <si>
    <t>Die Gesamtfinanzierung ist gesichert. Die Gesamtsumme der zuwendungsfähigen Ausgaben
ist (nach Abzug aller Eigen- und sonstigen Deckungsmittel) höher als die gewährte Zuwend-
ung. Andernfalls wird die Zuwendung in Höhe der Minderausgaben erstattet.</t>
  </si>
  <si>
    <t>Die Richtigkeit und Vollständigkeit aller Angaben wird versichert.</t>
  </si>
  <si>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</si>
  <si>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</si>
  <si>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</si>
  <si>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</si>
  <si>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t>Für den Zweck wurden keine weitere öffentliche Mittel (einschließlich Europa-Mittel) bewilligt.</t>
  </si>
  <si>
    <t>(Zuwendungsfähige) Gesamtausgaben i.H.v</t>
  </si>
  <si>
    <t>Summe der (bewilligten) Festbeträge</t>
  </si>
  <si>
    <t>Eigenmittel wurden in Höhe von</t>
  </si>
  <si>
    <t>Auf Grundlage der Nr. 4.3 der Familienförderrichtlinie des Bundes wurde die Zuwendung als Zuschuss zu den Maßnahmekosten</t>
  </si>
  <si>
    <t>Die Listen der Teilnehmenden mit Formblatt "L" werden als Bestandteil des Verwendungsnachweises für eine evtl. Prüfung aufbewahrt.</t>
  </si>
  <si>
    <t>Gesamtausgaben der</t>
  </si>
  <si>
    <t>Zuwendung (VN):</t>
  </si>
  <si>
    <r>
      <t xml:space="preserve">Familienförderrichtlinien des Bundes </t>
    </r>
    <r>
      <rPr>
        <b/>
        <sz val="11"/>
        <rFont val="Arial"/>
        <family val="2"/>
      </rPr>
      <t>(FamFördRL)</t>
    </r>
  </si>
  <si>
    <t xml:space="preserve">mit Formblättern „MK-VN Festbetrag“ und „L“ </t>
  </si>
  <si>
    <r>
      <rPr>
        <b/>
        <sz val="10"/>
        <rFont val="Arial"/>
        <family val="2"/>
      </rPr>
      <t xml:space="preserve">Fam.-pol. Arbeitstagungen </t>
    </r>
    <r>
      <rPr>
        <i/>
        <sz val="9"/>
        <rFont val="Arial"/>
        <family val="2"/>
      </rPr>
      <t>(n. Nr. 4.3.2 FamFördRL)</t>
    </r>
    <r>
      <rPr>
        <sz val="9"/>
        <rFont val="Arial"/>
        <family val="2"/>
      </rPr>
      <t xml:space="preserve"> </t>
    </r>
  </si>
  <si>
    <r>
      <rPr>
        <sz val="12"/>
        <rFont val="Arial"/>
        <family val="2"/>
      </rPr>
      <t>Kurse</t>
    </r>
    <r>
      <rPr>
        <sz val="11"/>
        <rFont val="Arial"/>
        <family val="2"/>
      </rPr>
      <t xml:space="preserve"> </t>
    </r>
    <r>
      <rPr>
        <sz val="10"/>
        <rFont val="Arial"/>
        <family val="2"/>
      </rPr>
      <t>nach Nr. 4.3.1 FamFördRL</t>
    </r>
  </si>
  <si>
    <r>
      <rPr>
        <b/>
        <sz val="12"/>
        <rFont val="Arial"/>
        <family val="2"/>
      </rPr>
      <t>Arbeitstagungen</t>
    </r>
    <r>
      <rPr>
        <sz val="10"/>
        <rFont val="Arial"/>
        <family val="2"/>
      </rPr>
      <t xml:space="preserve"> nach Nr. 4.3.2 FamFördRL</t>
    </r>
  </si>
  <si>
    <t>Honorare für externe Referentinnen und Referenten können gemäß Nr. 4.3.2 b) FamFördRL nur in besonders begründeten Ausnahmen bewilligt werden!!!</t>
  </si>
  <si>
    <t>Auf Grundlage der Nr. 4.3 der FamFördRL wird eine Zuwendung als Zuschuss zu den Maßnahmekosten</t>
  </si>
  <si>
    <t>Für jede Arbeitstagung wird als Bestandteil des Verwendungsnachweises eine Liste der Teilnehmenden mit Formblatt "L" geführt.</t>
  </si>
  <si>
    <r>
      <rPr>
        <b/>
        <sz val="9"/>
        <color theme="0" tint="-0.499984740745262"/>
        <rFont val="Arial"/>
        <family val="2"/>
      </rPr>
      <t>Honorare</t>
    </r>
    <r>
      <rPr>
        <sz val="9"/>
        <color theme="0" tint="-0.499984740745262"/>
        <rFont val="Arial"/>
        <family val="2"/>
      </rPr>
      <t xml:space="preserve"> x</t>
    </r>
  </si>
  <si>
    <r>
      <rPr>
        <b/>
        <u/>
        <sz val="18"/>
        <rFont val="Arial"/>
        <family val="2"/>
      </rPr>
      <t>Arbeitstagung</t>
    </r>
    <r>
      <rPr>
        <b/>
        <sz val="18"/>
        <rFont val="Arial"/>
        <family val="2"/>
      </rPr>
      <t xml:space="preserve"> </t>
    </r>
    <r>
      <rPr>
        <i/>
        <sz val="12"/>
        <rFont val="Arial"/>
        <family val="2"/>
      </rPr>
      <t>(siehe Nr. 4.3.2 der Familienförderrichtlinie)</t>
    </r>
  </si>
  <si>
    <t xml:space="preserve"> Gemäß Nr. 4.3.2 b) der FamFördRL können Honorare für externe Referentinnen
 und Referenten nur in besonders begründeten Ausnahmen bewilligt werden!</t>
  </si>
  <si>
    <t xml:space="preserve">   Für diese Arbeitstagung ist die Gewährung von Honoraren an Referierende dringend
   notwendig, da</t>
  </si>
  <si>
    <t xml:space="preserve">   Besonderheiten bei der Maßnahme:  </t>
  </si>
  <si>
    <t>,            für die Veranstaltung insgesamt:</t>
  </si>
  <si>
    <t xml:space="preserve">   Die Arbeitstagung wird als Festbetragsfinanzierung beantragt und nach den in der
   Anlage zur Familienförderrichtlinie festgelegten Festbeträgen abgerechnet:</t>
  </si>
  <si>
    <r>
      <t xml:space="preserve">Ausnahmefall </t>
    </r>
    <r>
      <rPr>
        <i/>
        <sz val="11"/>
        <rFont val="Arial"/>
        <family val="2"/>
      </rPr>
      <t>[gemäß Nr. 4.3.2 b) FamFördRL]</t>
    </r>
  </si>
  <si>
    <r>
      <t xml:space="preserve">Es können nur BEANTRAGTE </t>
    </r>
    <r>
      <rPr>
        <b/>
        <i/>
        <u/>
        <sz val="11"/>
        <rFont val="Arial"/>
        <family val="2"/>
      </rPr>
      <t>und</t>
    </r>
    <r>
      <rPr>
        <b/>
        <i/>
        <sz val="11"/>
        <rFont val="Arial"/>
        <family val="2"/>
      </rPr>
      <t xml:space="preserve"> BEWILLIGTE Honorare für externe Referentinnen und Referenten (vgl. Nr. 4.3.2 b FamFördRL) abgerechnet werden!!!</t>
    </r>
  </si>
  <si>
    <t>Liste der Teilnehmenden</t>
  </si>
  <si>
    <t>Digitale Formate</t>
  </si>
  <si>
    <t>Tage insg.:</t>
  </si>
  <si>
    <t xml:space="preserve">    Ich bestätige meine Teilnahme an der Veranstaltung wie folgt:</t>
  </si>
  <si>
    <t>An-</t>
  </si>
  <si>
    <t>Ab-</t>
  </si>
  <si>
    <t>Straße*</t>
  </si>
  <si>
    <t>reise</t>
  </si>
  <si>
    <t>Bemerkungen:</t>
  </si>
  <si>
    <t>ggf. weitere freiwilllige Angaben</t>
  </si>
  <si>
    <t>(Datum)</t>
  </si>
  <si>
    <t>(Anwesenheit)</t>
  </si>
  <si>
    <t xml:space="preserve"> * werden nur zu Abrechnungszwecken benötigt, es erfolgt keine
   Weitergabe an unberechtigte Dritte bzw. Veröffentlichung.</t>
  </si>
  <si>
    <r>
      <t xml:space="preserve">Referat 203 - </t>
    </r>
    <r>
      <rPr>
        <sz val="10"/>
        <rFont val="Arial"/>
        <family val="2"/>
      </rPr>
      <t>Herrn Referatsleiter Ulrich Paschold</t>
    </r>
  </si>
  <si>
    <t>(mit Formblättern MK-A und MB-V)</t>
  </si>
  <si>
    <r>
      <rPr>
        <b/>
        <sz val="10"/>
        <rFont val="Arial"/>
        <family val="2"/>
      </rPr>
      <t xml:space="preserve">Personalkosten </t>
    </r>
    <r>
      <rPr>
        <i/>
        <sz val="9"/>
        <rFont val="Arial"/>
        <family val="2"/>
      </rPr>
      <t>(nach Nr. 4.3.3 FamFördRL)</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</si>
</sst>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 #,##0.00\ [$€]_-;_-* &quot;-&quot;??\ [$€]_-;_-@_-"/>
    <numFmt numFmtId="165" formatCode="#,##0.00\ &quot;€&quot;"/>
    <numFmt numFmtId="166" formatCode="dd/mm/yyyy;@"/>
    <numFmt numFmtId="167" formatCode="dd\ mm\ yy"/>
    <numFmt numFmtId="168" formatCode="#,##0.00\ _€"/>
  </numFmts>
  <fonts count="43"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sz val="14"/>
      <name val="Arial"/>
      <family val="2"/>
    </font>
    <font>
      <b/>
      <sz val="13"/>
      <name val="Arial"/>
      <family val="2"/>
    </font>
    <font>
      <i/>
      <sz val="11"/>
      <name val="Arial"/>
      <family val="2"/>
    </font>
    <font>
      <b/>
      <sz val="12"/>
      <color theme="0" tint="-0.499984740745262"/>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u val="double"/>
      <sz val="12"/>
      <name val="Arial"/>
      <family val="2"/>
    </font>
    <font>
      <sz val="12"/>
      <name val="Wingdings"/>
      <charset val="2"/>
    </font>
    <font>
      <b/>
      <u/>
      <sz val="12"/>
      <name val="Arial"/>
      <family val="2"/>
    </font>
    <font>
      <i/>
      <sz val="9"/>
      <name val="Arial"/>
      <family val="2"/>
    </font>
    <font>
      <i/>
      <u/>
      <sz val="9"/>
      <color theme="0" tint="-0.499984740745262"/>
      <name val="Arial"/>
      <family val="2"/>
    </font>
    <font>
      <b/>
      <i/>
      <sz val="11"/>
      <name val="Arial"/>
      <family val="2"/>
    </font>
    <font>
      <b/>
      <sz val="10"/>
      <color theme="0" tint="-0.499984740745262"/>
      <name val="Arial"/>
      <family val="2"/>
    </font>
    <font>
      <sz val="9"/>
      <color theme="0" tint="-0.499984740745262"/>
      <name val="Arial"/>
      <family val="2"/>
    </font>
    <font>
      <b/>
      <sz val="9"/>
      <color theme="0" tint="-0.499984740745262"/>
      <name val="Arial"/>
      <family val="2"/>
    </font>
    <font>
      <b/>
      <sz val="11"/>
      <color theme="0" tint="-0.499984740745262"/>
      <name val="Arial"/>
      <family val="2"/>
    </font>
    <font>
      <b/>
      <i/>
      <u/>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rgb="FF00FFFF"/>
        <bgColor indexed="64"/>
      </patternFill>
    </fill>
    <fill>
      <patternFill patternType="solid">
        <fgColor rgb="FFFFC000"/>
        <bgColor indexed="64"/>
      </patternFill>
    </fill>
    <fill>
      <patternFill patternType="solid">
        <fgColor rgb="FF00FF00"/>
        <bgColor indexed="64"/>
      </patternFill>
    </fill>
    <fill>
      <patternFill patternType="solid">
        <fgColor rgb="FF66FFFF"/>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dashed">
        <color auto="1"/>
      </right>
      <top style="medium">
        <color indexed="64"/>
      </top>
      <bottom style="dash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dashed">
        <color auto="1"/>
      </left>
      <right/>
      <top/>
      <bottom/>
      <diagonal/>
    </border>
    <border>
      <left/>
      <right style="dashed">
        <color auto="1"/>
      </right>
      <top/>
      <bottom/>
      <diagonal/>
    </border>
  </borders>
  <cellStyleXfs count="3">
    <xf numFmtId="0" fontId="0" fillId="0" borderId="0"/>
    <xf numFmtId="0" fontId="1" fillId="0" borderId="0"/>
    <xf numFmtId="164" fontId="1" fillId="0" borderId="0" applyFont="0" applyFill="0" applyBorder="0" applyAlignment="0" applyProtection="0"/>
  </cellStyleXfs>
  <cellXfs count="763">
    <xf numFmtId="0" fontId="0" fillId="0" borderId="0" xfId="0"/>
    <xf numFmtId="0" fontId="0" fillId="0" borderId="0" xfId="0" applyBorder="1"/>
    <xf numFmtId="0" fontId="1" fillId="0" borderId="0" xfId="0" applyFont="1"/>
    <xf numFmtId="0" fontId="1" fillId="0" borderId="0" xfId="0" applyFont="1" applyBorder="1"/>
    <xf numFmtId="0" fontId="2" fillId="0" borderId="0" xfId="0" applyFont="1"/>
    <xf numFmtId="2" fontId="0" fillId="0" borderId="0" xfId="0" applyNumberFormat="1"/>
    <xf numFmtId="0" fontId="2" fillId="0" borderId="0" xfId="0" applyFont="1" applyAlignment="1">
      <alignment horizontal="center"/>
    </xf>
    <xf numFmtId="0" fontId="0" fillId="0" borderId="3" xfId="0" applyBorder="1"/>
    <xf numFmtId="2" fontId="0" fillId="0" borderId="3" xfId="0" applyNumberFormat="1" applyBorder="1"/>
    <xf numFmtId="2" fontId="5" fillId="0" borderId="0" xfId="0" applyNumberFormat="1" applyFont="1"/>
    <xf numFmtId="2" fontId="7" fillId="0" borderId="0" xfId="0" applyNumberFormat="1" applyFont="1"/>
    <xf numFmtId="2" fontId="0" fillId="0" borderId="0" xfId="0" applyNumberFormat="1" applyBorder="1"/>
    <xf numFmtId="0" fontId="8" fillId="0" borderId="0" xfId="0" applyFont="1"/>
    <xf numFmtId="2" fontId="7" fillId="0" borderId="0" xfId="0" applyNumberFormat="1" applyFont="1" applyBorder="1"/>
    <xf numFmtId="2" fontId="1" fillId="0" borderId="0" xfId="0" applyNumberFormat="1" applyFont="1"/>
    <xf numFmtId="0" fontId="1" fillId="0" borderId="6" xfId="0" applyFont="1" applyBorder="1"/>
    <xf numFmtId="0" fontId="1" fillId="0" borderId="5" xfId="0" applyFont="1" applyBorder="1"/>
    <xf numFmtId="0" fontId="1" fillId="0" borderId="7" xfId="0" applyFont="1" applyBorder="1"/>
    <xf numFmtId="0" fontId="1" fillId="0" borderId="3" xfId="0" applyFont="1" applyBorder="1"/>
    <xf numFmtId="2" fontId="1" fillId="0" borderId="3" xfId="0" applyNumberFormat="1" applyFont="1" applyBorder="1"/>
    <xf numFmtId="0" fontId="1" fillId="0" borderId="8" xfId="0" applyFont="1" applyBorder="1"/>
    <xf numFmtId="0" fontId="1" fillId="0" borderId="0" xfId="0" applyFont="1" applyAlignment="1">
      <alignment horizontal="center"/>
    </xf>
    <xf numFmtId="2" fontId="1" fillId="0" borderId="0" xfId="0" applyNumberFormat="1" applyFont="1" applyAlignment="1">
      <alignment horizontal="center"/>
    </xf>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4" fillId="0" borderId="0" xfId="0" applyFont="1" applyFill="1" applyBorder="1" applyAlignment="1" applyProtection="1">
      <alignment horizontal="left"/>
    </xf>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11" fillId="0" borderId="0" xfId="0" applyFont="1"/>
    <xf numFmtId="165" fontId="6" fillId="0" borderId="1" xfId="0" applyNumberFormat="1" applyFont="1" applyBorder="1"/>
    <xf numFmtId="165" fontId="6" fillId="0" borderId="0" xfId="0" applyNumberFormat="1" applyFont="1"/>
    <xf numFmtId="165" fontId="4" fillId="0" borderId="1" xfId="0" applyNumberFormat="1"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49" fontId="6" fillId="0" borderId="0" xfId="0" applyNumberFormat="1" applyFont="1" applyAlignment="1"/>
    <xf numFmtId="49" fontId="6" fillId="0" borderId="0" xfId="0" quotePrefix="1" applyNumberFormat="1" applyFont="1" applyAlignment="1"/>
    <xf numFmtId="0" fontId="12" fillId="0" borderId="0" xfId="0" applyFont="1" applyBorder="1" applyAlignment="1"/>
    <xf numFmtId="0" fontId="9" fillId="0" borderId="6" xfId="0" applyFont="1" applyBorder="1" applyAlignment="1"/>
    <xf numFmtId="0" fontId="10" fillId="0" borderId="5" xfId="0" applyFont="1" applyBorder="1" applyAlignment="1">
      <alignment horizontal="center"/>
    </xf>
    <xf numFmtId="0" fontId="1" fillId="0" borderId="5" xfId="0" applyFont="1" applyBorder="1" applyAlignment="1">
      <alignment vertical="top"/>
    </xf>
    <xf numFmtId="0" fontId="9" fillId="0" borderId="5" xfId="0" applyFont="1" applyBorder="1" applyAlignment="1"/>
    <xf numFmtId="0" fontId="10" fillId="0" borderId="10" xfId="0" applyFont="1" applyBorder="1" applyAlignment="1">
      <alignment horizontal="center" vertical="center"/>
    </xf>
    <xf numFmtId="0" fontId="1" fillId="0" borderId="0" xfId="0" applyFont="1" applyAlignment="1">
      <alignment vertical="center"/>
    </xf>
    <xf numFmtId="2" fontId="1" fillId="0" borderId="0" xfId="0" applyNumberFormat="1" applyFont="1" applyAlignment="1">
      <alignment horizontal="left" vertical="center"/>
    </xf>
    <xf numFmtId="2" fontId="0" fillId="0" borderId="0" xfId="0" applyNumberFormat="1" applyAlignment="1">
      <alignment vertical="center"/>
    </xf>
    <xf numFmtId="0" fontId="1" fillId="0" borderId="11" xfId="0" applyFont="1" applyBorder="1" applyAlignment="1">
      <alignment vertical="center"/>
    </xf>
    <xf numFmtId="0" fontId="1" fillId="0" borderId="3" xfId="0" applyFont="1" applyBorder="1" applyAlignment="1"/>
    <xf numFmtId="2" fontId="0" fillId="0" borderId="3" xfId="0" applyNumberFormat="1" applyBorder="1" applyAlignment="1"/>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4" fillId="0" borderId="4" xfId="0" applyFont="1" applyFill="1" applyBorder="1"/>
    <xf numFmtId="0" fontId="20" fillId="0" borderId="4" xfId="0" applyFont="1" applyFill="1" applyBorder="1"/>
    <xf numFmtId="0" fontId="0" fillId="0" borderId="4" xfId="0" applyFill="1" applyBorder="1"/>
    <xf numFmtId="0" fontId="0" fillId="0" borderId="0" xfId="0" applyFill="1"/>
    <xf numFmtId="0" fontId="7" fillId="0" borderId="0" xfId="0" applyFont="1" applyFill="1" applyBorder="1"/>
    <xf numFmtId="0" fontId="0" fillId="0" borderId="9" xfId="0" applyBorder="1" applyAlignment="1"/>
    <xf numFmtId="0" fontId="0" fillId="0" borderId="0" xfId="0" applyFill="1" applyBorder="1"/>
    <xf numFmtId="0" fontId="4" fillId="3" borderId="22" xfId="0" applyFont="1" applyFill="1" applyBorder="1" applyAlignment="1">
      <alignment horizontal="center"/>
    </xf>
    <xf numFmtId="0" fontId="4" fillId="0" borderId="10" xfId="0" applyFont="1" applyBorder="1" applyAlignment="1">
      <alignment horizontal="center" vertical="center"/>
    </xf>
    <xf numFmtId="0" fontId="0" fillId="0" borderId="0" xfId="0" applyAlignment="1">
      <alignment vertical="center"/>
    </xf>
    <xf numFmtId="0" fontId="1" fillId="0" borderId="10" xfId="0" applyFont="1" applyFill="1" applyBorder="1"/>
    <xf numFmtId="0" fontId="1" fillId="0" borderId="0" xfId="0" applyFont="1" applyFill="1" applyBorder="1"/>
    <xf numFmtId="165" fontId="3" fillId="0" borderId="25" xfId="0" applyNumberFormat="1" applyFont="1" applyFill="1" applyBorder="1" applyAlignment="1"/>
    <xf numFmtId="165" fontId="0" fillId="0" borderId="25" xfId="0" applyNumberFormat="1" applyFill="1" applyBorder="1" applyAlignment="1"/>
    <xf numFmtId="165" fontId="3" fillId="0" borderId="3" xfId="0" applyNumberFormat="1" applyFont="1" applyFill="1" applyBorder="1" applyAlignment="1"/>
    <xf numFmtId="165" fontId="0" fillId="0" borderId="3" xfId="0" applyNumberFormat="1" applyFill="1" applyBorder="1" applyAlignment="1"/>
    <xf numFmtId="0" fontId="10" fillId="0" borderId="0" xfId="0" applyFont="1" applyFill="1" applyBorder="1"/>
    <xf numFmtId="0" fontId="6" fillId="0" borderId="0" xfId="0" applyFont="1" applyFill="1" applyBorder="1"/>
    <xf numFmtId="0" fontId="3" fillId="0" borderId="0" xfId="0" applyFont="1" applyBorder="1" applyAlignment="1"/>
    <xf numFmtId="0" fontId="0" fillId="0" borderId="0" xfId="0" applyBorder="1" applyAlignment="1"/>
    <xf numFmtId="165" fontId="6" fillId="0" borderId="0" xfId="0" applyNumberFormat="1" applyFont="1" applyFill="1" applyBorder="1"/>
    <xf numFmtId="0" fontId="15" fillId="0" borderId="0" xfId="0" applyFont="1" applyFill="1" applyBorder="1"/>
    <xf numFmtId="0" fontId="1" fillId="0" borderId="1" xfId="0" applyFont="1" applyFill="1" applyBorder="1"/>
    <xf numFmtId="0" fontId="0" fillId="0" borderId="1" xfId="0" applyBorder="1"/>
    <xf numFmtId="0" fontId="1" fillId="0" borderId="0" xfId="0" applyFont="1" applyFill="1"/>
    <xf numFmtId="0" fontId="1" fillId="0" borderId="11" xfId="0" applyFont="1" applyFill="1" applyBorder="1"/>
    <xf numFmtId="0" fontId="1" fillId="0" borderId="9" xfId="0" applyFont="1" applyFill="1" applyBorder="1"/>
    <xf numFmtId="0" fontId="1" fillId="0" borderId="0" xfId="0" applyFont="1" applyFill="1" applyAlignment="1">
      <alignment horizontal="right"/>
    </xf>
    <xf numFmtId="0" fontId="0" fillId="0" borderId="3" xfId="0" applyFill="1" applyBorder="1"/>
    <xf numFmtId="0" fontId="16" fillId="0" borderId="0" xfId="0" applyFont="1" applyBorder="1"/>
    <xf numFmtId="2" fontId="4" fillId="0" borderId="0" xfId="0" applyNumberFormat="1" applyFont="1" applyAlignment="1">
      <alignment vertical="center"/>
    </xf>
    <xf numFmtId="2" fontId="4" fillId="0" borderId="0" xfId="0" applyNumberFormat="1" applyFont="1" applyAlignment="1">
      <alignment horizontal="left" vertical="center"/>
    </xf>
    <xf numFmtId="1" fontId="2" fillId="0" borderId="0" xfId="0" applyNumberFormat="1" applyFont="1" applyBorder="1" applyAlignment="1">
      <alignment horizontal="center" vertical="center"/>
    </xf>
    <xf numFmtId="14" fontId="14" fillId="0" borderId="0" xfId="0" applyNumberFormat="1" applyFont="1" applyBorder="1" applyAlignment="1">
      <alignment vertical="center"/>
    </xf>
    <xf numFmtId="14" fontId="14" fillId="0" borderId="0" xfId="0" applyNumberFormat="1" applyFont="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30" xfId="0" applyFill="1" applyBorder="1" applyAlignment="1">
      <alignment vertical="center"/>
    </xf>
    <xf numFmtId="0" fontId="0" fillId="2" borderId="26" xfId="0" applyFill="1" applyBorder="1" applyAlignment="1">
      <alignment vertical="center"/>
    </xf>
    <xf numFmtId="0" fontId="0" fillId="2" borderId="1" xfId="0" applyFill="1" applyBorder="1" applyAlignment="1">
      <alignment vertical="center"/>
    </xf>
    <xf numFmtId="0" fontId="0" fillId="2" borderId="27"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0" fontId="4" fillId="0" borderId="0" xfId="0" applyFont="1" applyBorder="1" applyAlignment="1">
      <alignment vertical="center" wrapText="1"/>
    </xf>
    <xf numFmtId="1" fontId="4" fillId="0" borderId="2" xfId="0" applyNumberFormat="1" applyFont="1" applyBorder="1" applyAlignment="1">
      <alignment horizontal="center" vertical="center"/>
    </xf>
    <xf numFmtId="0" fontId="16" fillId="0" borderId="0" xfId="0" applyFont="1"/>
    <xf numFmtId="165" fontId="10" fillId="0" borderId="2" xfId="0" applyNumberFormat="1" applyFont="1" applyBorder="1" applyAlignment="1">
      <alignment vertical="center"/>
    </xf>
    <xf numFmtId="0" fontId="26" fillId="2" borderId="0" xfId="0" applyFont="1" applyFill="1" applyBorder="1" applyAlignment="1">
      <alignment vertical="center"/>
    </xf>
    <xf numFmtId="0" fontId="26" fillId="2" borderId="0" xfId="0" applyFont="1" applyFill="1" applyBorder="1" applyAlignment="1">
      <alignment horizontal="left" vertical="center" wrapText="1"/>
    </xf>
    <xf numFmtId="0" fontId="22" fillId="0" borderId="0" xfId="0" applyFont="1" applyFill="1" applyBorder="1" applyAlignment="1">
      <alignment vertical="center"/>
    </xf>
    <xf numFmtId="2" fontId="7" fillId="2" borderId="0" xfId="0" applyNumberFormat="1" applyFont="1" applyFill="1" applyBorder="1" applyAlignment="1"/>
    <xf numFmtId="0" fontId="5" fillId="0" borderId="0" xfId="0" applyFont="1" applyFill="1" applyBorder="1" applyAlignment="1" applyProtection="1"/>
    <xf numFmtId="0" fontId="7" fillId="0" borderId="3"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Border="1" applyAlignment="1" applyProtection="1"/>
    <xf numFmtId="0" fontId="2" fillId="0" borderId="10" xfId="0" applyFont="1" applyBorder="1" applyAlignment="1" applyProtection="1">
      <alignment horizontal="center"/>
    </xf>
    <xf numFmtId="0" fontId="2" fillId="0" borderId="0" xfId="0" applyFont="1" applyFill="1" applyAlignment="1">
      <alignment horizontal="left" vertical="center"/>
    </xf>
    <xf numFmtId="0" fontId="2" fillId="0" borderId="0" xfId="0" applyFont="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vertical="center"/>
    </xf>
    <xf numFmtId="0" fontId="7" fillId="0" borderId="5" xfId="0" applyFont="1" applyBorder="1" applyAlignment="1" applyProtection="1"/>
    <xf numFmtId="0" fontId="7" fillId="0" borderId="16" xfId="0" applyFont="1" applyFill="1" applyBorder="1" applyAlignment="1" applyProtection="1"/>
    <xf numFmtId="0" fontId="7" fillId="0" borderId="5" xfId="0" applyFont="1" applyFill="1" applyBorder="1" applyAlignment="1" applyProtection="1"/>
    <xf numFmtId="0" fontId="7" fillId="0" borderId="6" xfId="0" applyFont="1" applyFill="1" applyBorder="1" applyAlignment="1" applyProtection="1"/>
    <xf numFmtId="0" fontId="7" fillId="0" borderId="5" xfId="0" applyFont="1" applyFill="1" applyBorder="1"/>
    <xf numFmtId="0" fontId="7" fillId="0" borderId="7" xfId="0" applyFont="1" applyFill="1" applyBorder="1" applyAlignment="1" applyProtection="1"/>
    <xf numFmtId="0" fontId="7" fillId="0" borderId="31" xfId="0" applyFont="1" applyFill="1" applyBorder="1" applyAlignment="1" applyProtection="1"/>
    <xf numFmtId="0" fontId="7" fillId="0" borderId="8" xfId="0" applyFont="1" applyFill="1" applyBorder="1" applyAlignment="1" applyProtection="1"/>
    <xf numFmtId="0" fontId="7" fillId="0" borderId="4" xfId="0" applyFont="1" applyFill="1" applyBorder="1" applyAlignment="1" applyProtection="1"/>
    <xf numFmtId="0" fontId="7" fillId="0" borderId="9" xfId="0" applyFont="1" applyFill="1" applyBorder="1" applyAlignment="1" applyProtection="1"/>
    <xf numFmtId="167" fontId="7" fillId="0" borderId="9" xfId="0" applyNumberFormat="1" applyFont="1" applyFill="1" applyBorder="1"/>
    <xf numFmtId="167" fontId="7" fillId="0" borderId="0" xfId="0" applyNumberFormat="1" applyFont="1" applyFill="1" applyBorder="1"/>
    <xf numFmtId="14" fontId="7" fillId="0" borderId="0" xfId="0" applyNumberFormat="1" applyFont="1" applyFill="1" applyBorder="1" applyAlignment="1" applyProtection="1"/>
    <xf numFmtId="14" fontId="11" fillId="0" borderId="0" xfId="0" applyNumberFormat="1" applyFont="1" applyFill="1" applyBorder="1" applyAlignment="1" applyProtection="1"/>
    <xf numFmtId="0" fontId="26" fillId="0" borderId="0" xfId="0" applyNumberFormat="1" applyFont="1" applyFill="1" applyBorder="1" applyAlignment="1" applyProtection="1"/>
    <xf numFmtId="165" fontId="11" fillId="0" borderId="0" xfId="0" applyNumberFormat="1" applyFont="1" applyFill="1" applyBorder="1" applyAlignment="1" applyProtection="1"/>
    <xf numFmtId="2" fontId="7" fillId="0" borderId="32" xfId="0" applyNumberFormat="1" applyFont="1" applyFill="1" applyBorder="1" applyAlignment="1" applyProtection="1"/>
    <xf numFmtId="0" fontId="7" fillId="0" borderId="6" xfId="0" applyNumberFormat="1" applyFont="1" applyFill="1" applyBorder="1" applyAlignment="1" applyProtection="1"/>
    <xf numFmtId="167" fontId="7" fillId="0" borderId="33" xfId="0" applyNumberFormat="1" applyFont="1" applyFill="1" applyBorder="1" applyAlignment="1" applyProtection="1"/>
    <xf numFmtId="167" fontId="7" fillId="0" borderId="0" xfId="0" applyNumberFormat="1" applyFont="1" applyFill="1" applyBorder="1" applyAlignment="1" applyProtection="1"/>
    <xf numFmtId="14" fontId="7" fillId="0" borderId="16" xfId="0" applyNumberFormat="1" applyFont="1" applyFill="1" applyBorder="1" applyAlignment="1" applyProtection="1"/>
    <xf numFmtId="167" fontId="7" fillId="0" borderId="34" xfId="0" applyNumberFormat="1" applyFont="1" applyFill="1" applyBorder="1" applyAlignment="1" applyProtection="1"/>
    <xf numFmtId="167" fontId="7" fillId="0" borderId="3" xfId="0" applyNumberFormat="1" applyFont="1" applyFill="1" applyBorder="1" applyAlignment="1" applyProtection="1"/>
    <xf numFmtId="14" fontId="7" fillId="0" borderId="3" xfId="0" applyNumberFormat="1" applyFont="1" applyFill="1" applyBorder="1" applyAlignment="1" applyProtection="1"/>
    <xf numFmtId="14" fontId="7" fillId="0" borderId="31" xfId="0" applyNumberFormat="1" applyFont="1" applyFill="1" applyBorder="1" applyAlignment="1" applyProtection="1"/>
    <xf numFmtId="0" fontId="32" fillId="0" borderId="8" xfId="0" applyNumberFormat="1" applyFont="1" applyFill="1" applyBorder="1" applyAlignment="1" applyProtection="1"/>
    <xf numFmtId="0" fontId="7" fillId="0" borderId="0" xfId="0" applyNumberFormat="1" applyFont="1" applyFill="1" applyBorder="1" applyAlignment="1" applyProtection="1"/>
    <xf numFmtId="2" fontId="7" fillId="0" borderId="0" xfId="0" applyNumberFormat="1" applyFont="1" applyFill="1" applyBorder="1" applyAlignment="1" applyProtection="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7" fillId="0" borderId="36" xfId="0" applyFont="1" applyFill="1" applyBorder="1" applyAlignment="1" applyProtection="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4" fillId="0" borderId="12" xfId="0" applyFont="1" applyFill="1" applyBorder="1" applyAlignment="1" applyProtection="1">
      <alignment horizontal="center"/>
    </xf>
    <xf numFmtId="0" fontId="7" fillId="0" borderId="0" xfId="0" applyFont="1" applyFill="1" applyBorder="1" applyAlignment="1" applyProtection="1">
      <alignment horizontal="right"/>
    </xf>
    <xf numFmtId="2" fontId="7" fillId="0" borderId="0" xfId="0" applyNumberFormat="1" applyFont="1" applyFill="1" applyBorder="1"/>
    <xf numFmtId="0" fontId="7" fillId="0" borderId="0" xfId="0" applyFont="1" applyFill="1" applyBorder="1" applyAlignment="1" applyProtection="1">
      <alignment vertical="center"/>
    </xf>
    <xf numFmtId="0" fontId="7" fillId="0" borderId="0" xfId="0" applyFont="1" applyFill="1" applyAlignment="1">
      <alignment vertical="center"/>
    </xf>
    <xf numFmtId="0" fontId="7" fillId="0" borderId="10" xfId="0" applyFont="1" applyFill="1" applyBorder="1" applyAlignment="1" applyProtection="1"/>
    <xf numFmtId="0" fontId="33" fillId="0" borderId="0" xfId="0" applyFont="1" applyFill="1" applyBorder="1" applyAlignment="1" applyProtection="1"/>
    <xf numFmtId="165" fontId="7" fillId="0" borderId="0" xfId="0" applyNumberFormat="1" applyFont="1" applyBorder="1" applyAlignment="1" applyProtection="1"/>
    <xf numFmtId="0" fontId="4" fillId="0" borderId="5" xfId="0" applyFont="1" applyFill="1" applyBorder="1" applyAlignment="1" applyProtection="1"/>
    <xf numFmtId="0" fontId="3" fillId="0" borderId="5" xfId="0" applyFont="1" applyFill="1" applyBorder="1"/>
    <xf numFmtId="0" fontId="3" fillId="0" borderId="9" xfId="0" applyFont="1" applyFill="1" applyBorder="1"/>
    <xf numFmtId="0" fontId="7" fillId="0" borderId="3" xfId="0" applyFont="1" applyFill="1" applyBorder="1"/>
    <xf numFmtId="0" fontId="7" fillId="0" borderId="35" xfId="0" applyFont="1" applyFill="1" applyBorder="1" applyAlignment="1" applyProtection="1"/>
    <xf numFmtId="0" fontId="7" fillId="0" borderId="0" xfId="0" applyFont="1" applyFill="1" applyAlignment="1"/>
    <xf numFmtId="0" fontId="1" fillId="0" borderId="0" xfId="0" applyFont="1" applyFill="1" applyAlignment="1"/>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34" fillId="0" borderId="0" xfId="0" applyFont="1" applyFill="1"/>
    <xf numFmtId="0" fontId="7" fillId="0" borderId="0" xfId="0" applyFont="1" applyFill="1" applyBorder="1" applyAlignment="1" applyProtection="1">
      <alignment horizontal="left" vertical="top" wrapText="1"/>
    </xf>
    <xf numFmtId="0" fontId="1" fillId="0" borderId="11" xfId="0" applyFont="1" applyFill="1" applyBorder="1" applyAlignment="1" applyProtection="1"/>
    <xf numFmtId="0" fontId="7" fillId="0" borderId="11" xfId="0" applyFont="1" applyFill="1" applyBorder="1" applyAlignment="1" applyProtection="1"/>
    <xf numFmtId="0" fontId="7" fillId="0" borderId="11" xfId="0" applyFont="1" applyFill="1" applyBorder="1"/>
    <xf numFmtId="0" fontId="1" fillId="0" borderId="0" xfId="0" applyFont="1" applyFill="1" applyBorder="1" applyAlignment="1" applyProtection="1"/>
    <xf numFmtId="0" fontId="0" fillId="0" borderId="11" xfId="0" applyFill="1" applyBorder="1"/>
    <xf numFmtId="0" fontId="2" fillId="0" borderId="0" xfId="0" applyFont="1" applyFill="1" applyAlignment="1">
      <alignment horizontal="right"/>
    </xf>
    <xf numFmtId="0" fontId="3" fillId="0" borderId="0" xfId="0" applyFont="1" applyBorder="1"/>
    <xf numFmtId="0" fontId="1" fillId="0" borderId="0" xfId="0" applyFont="1" applyBorder="1" applyAlignment="1">
      <alignment horizontal="center"/>
    </xf>
    <xf numFmtId="0" fontId="15" fillId="0" borderId="16" xfId="0" applyFont="1" applyFill="1" applyBorder="1"/>
    <xf numFmtId="0" fontId="10" fillId="0" borderId="2" xfId="0" applyFont="1" applyBorder="1" applyAlignment="1">
      <alignment horizontal="center" vertical="center"/>
    </xf>
    <xf numFmtId="0" fontId="15" fillId="0" borderId="27" xfId="0" applyFont="1" applyFill="1" applyBorder="1"/>
    <xf numFmtId="0" fontId="13" fillId="0" borderId="26" xfId="0" applyFont="1" applyFill="1" applyBorder="1"/>
    <xf numFmtId="0" fontId="15" fillId="0" borderId="1" xfId="0" applyFont="1" applyFill="1" applyBorder="1"/>
    <xf numFmtId="0" fontId="1" fillId="0" borderId="29" xfId="0" applyFont="1" applyFill="1" applyBorder="1"/>
    <xf numFmtId="0" fontId="1" fillId="0" borderId="41" xfId="0" applyFont="1" applyFill="1" applyBorder="1" applyAlignment="1">
      <alignment vertical="center"/>
    </xf>
    <xf numFmtId="0" fontId="1" fillId="0" borderId="33" xfId="0" applyFont="1" applyFill="1" applyBorder="1" applyAlignment="1">
      <alignment vertical="center"/>
    </xf>
    <xf numFmtId="0" fontId="1" fillId="0" borderId="33" xfId="0" applyFont="1" applyFill="1" applyBorder="1" applyAlignment="1">
      <alignment horizontal="center" vertical="center"/>
    </xf>
    <xf numFmtId="0" fontId="1" fillId="0" borderId="42" xfId="0" applyFont="1" applyFill="1" applyBorder="1" applyAlignment="1">
      <alignment vertical="center"/>
    </xf>
    <xf numFmtId="0" fontId="1" fillId="0" borderId="38" xfId="0" applyFont="1" applyFill="1" applyBorder="1" applyAlignment="1">
      <alignment vertical="center"/>
    </xf>
    <xf numFmtId="0" fontId="1" fillId="0" borderId="38" xfId="0" applyFont="1" applyFill="1" applyBorder="1" applyAlignment="1">
      <alignment horizontal="center" vertical="center"/>
    </xf>
    <xf numFmtId="0" fontId="1" fillId="0" borderId="41" xfId="0" applyFont="1" applyFill="1" applyBorder="1"/>
    <xf numFmtId="0" fontId="1" fillId="0" borderId="33" xfId="0" applyFont="1" applyFill="1" applyBorder="1"/>
    <xf numFmtId="0" fontId="1" fillId="0" borderId="42" xfId="0" applyFont="1" applyFill="1" applyBorder="1"/>
    <xf numFmtId="0" fontId="1" fillId="0" borderId="38" xfId="0" applyFont="1" applyFill="1" applyBorder="1"/>
    <xf numFmtId="0" fontId="15" fillId="0" borderId="0" xfId="0" applyFont="1"/>
    <xf numFmtId="0" fontId="5" fillId="0" borderId="0" xfId="0" applyFont="1" applyFill="1"/>
    <xf numFmtId="2" fontId="0" fillId="0" borderId="0" xfId="0" applyNumberFormat="1" applyFill="1"/>
    <xf numFmtId="0" fontId="5" fillId="0" borderId="0" xfId="0" applyFont="1" applyFill="1" applyAlignment="1">
      <alignment horizontal="center"/>
    </xf>
    <xf numFmtId="2" fontId="0" fillId="0" borderId="3" xfId="0" applyNumberFormat="1" applyFill="1" applyBorder="1"/>
    <xf numFmtId="2" fontId="7" fillId="0" borderId="0" xfId="0" applyNumberFormat="1" applyFont="1" applyFill="1"/>
    <xf numFmtId="0" fontId="4" fillId="0" borderId="1" xfId="0" applyFont="1" applyBorder="1" applyAlignment="1"/>
    <xf numFmtId="0" fontId="4" fillId="0" borderId="0"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43"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5" xfId="0" applyNumberFormat="1" applyFont="1" applyFill="1" applyBorder="1"/>
    <xf numFmtId="165" fontId="6" fillId="0" borderId="3" xfId="0" applyNumberFormat="1" applyFont="1" applyFill="1" applyBorder="1" applyAlignment="1"/>
    <xf numFmtId="165" fontId="6" fillId="0" borderId="31"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1"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4" fillId="0" borderId="0" xfId="0" applyFont="1" applyFill="1" applyBorder="1" applyAlignment="1">
      <alignment horizontal="left"/>
    </xf>
    <xf numFmtId="0" fontId="0" fillId="0" borderId="1" xfId="0" applyFill="1" applyBorder="1"/>
    <xf numFmtId="2" fontId="0" fillId="0" borderId="11" xfId="0" applyNumberFormat="1" applyFill="1" applyBorder="1"/>
    <xf numFmtId="0" fontId="0" fillId="0" borderId="4" xfId="0" applyBorder="1"/>
    <xf numFmtId="14" fontId="0" fillId="3" borderId="22" xfId="0" applyNumberFormat="1" applyFill="1" applyBorder="1" applyAlignment="1"/>
    <xf numFmtId="0" fontId="4" fillId="3" borderId="21" xfId="0" applyFont="1" applyFill="1" applyBorder="1" applyAlignment="1">
      <alignment horizontal="right"/>
    </xf>
    <xf numFmtId="0" fontId="4" fillId="3" borderId="22" xfId="0" applyFont="1" applyFill="1" applyBorder="1" applyAlignment="1">
      <alignment horizontal="left"/>
    </xf>
    <xf numFmtId="165" fontId="10" fillId="0" borderId="0" xfId="0" applyNumberFormat="1" applyFont="1" applyFill="1" applyBorder="1"/>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2" fillId="0" borderId="0" xfId="0" applyFont="1" applyAlignment="1">
      <alignment horizontal="right"/>
    </xf>
    <xf numFmtId="2" fontId="1" fillId="0" borderId="0" xfId="0" applyNumberFormat="1" applyFont="1" applyAlignment="1">
      <alignment vertical="center"/>
    </xf>
    <xf numFmtId="0" fontId="3" fillId="0" borderId="0" xfId="0" applyFont="1" applyAlignment="1"/>
    <xf numFmtId="0" fontId="21" fillId="2" borderId="17" xfId="0" applyFont="1" applyFill="1" applyBorder="1" applyAlignment="1">
      <alignment horizontal="center"/>
    </xf>
    <xf numFmtId="0" fontId="0" fillId="0" borderId="0" xfId="0" applyAlignment="1"/>
    <xf numFmtId="0" fontId="1" fillId="0" borderId="0"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1" fillId="0" borderId="6" xfId="0" applyFont="1" applyBorder="1" applyAlignment="1">
      <alignment horizontal="left"/>
    </xf>
    <xf numFmtId="0" fontId="7" fillId="0" borderId="0" xfId="0" applyFont="1" applyBorder="1" applyAlignment="1">
      <alignment horizontal="left"/>
    </xf>
    <xf numFmtId="0" fontId="0" fillId="0" borderId="0" xfId="0" applyBorder="1" applyAlignment="1"/>
    <xf numFmtId="0" fontId="0" fillId="0" borderId="0" xfId="0" applyAlignment="1"/>
    <xf numFmtId="0" fontId="3" fillId="0" borderId="0" xfId="0" applyFont="1" applyAlignment="1"/>
    <xf numFmtId="0" fontId="23" fillId="0" borderId="0" xfId="0" applyFont="1" applyAlignment="1">
      <alignment horizontal="left"/>
    </xf>
    <xf numFmtId="0" fontId="23" fillId="0" borderId="0" xfId="0" applyFont="1" applyBorder="1" applyAlignment="1">
      <alignment horizontal="left"/>
    </xf>
    <xf numFmtId="0" fontId="10" fillId="0" borderId="0" xfId="0" applyFont="1" applyAlignment="1">
      <alignment horizontal="right"/>
    </xf>
    <xf numFmtId="0" fontId="0" fillId="0" borderId="4" xfId="0" applyFill="1" applyBorder="1" applyAlignment="1">
      <alignment horizontal="right"/>
    </xf>
    <xf numFmtId="0" fontId="1" fillId="0" borderId="43" xfId="0" applyFont="1" applyBorder="1"/>
    <xf numFmtId="0" fontId="1" fillId="0" borderId="43" xfId="0" applyFont="1" applyBorder="1" applyAlignment="1">
      <alignment horizontal="center"/>
    </xf>
    <xf numFmtId="0" fontId="18" fillId="5" borderId="43" xfId="0" applyFont="1" applyFill="1" applyBorder="1" applyAlignment="1">
      <alignment horizontal="center"/>
    </xf>
    <xf numFmtId="0" fontId="1" fillId="0" borderId="12" xfId="0" applyFont="1" applyBorder="1" applyAlignment="1">
      <alignment horizontal="center"/>
    </xf>
    <xf numFmtId="0" fontId="18" fillId="0" borderId="43" xfId="0" applyFont="1" applyFill="1" applyBorder="1" applyAlignment="1">
      <alignment horizontal="center"/>
    </xf>
    <xf numFmtId="0" fontId="1" fillId="7" borderId="43" xfId="0" applyFont="1" applyFill="1" applyBorder="1" applyAlignment="1">
      <alignment horizontal="center"/>
    </xf>
    <xf numFmtId="0" fontId="1" fillId="0" borderId="43" xfId="0" applyFont="1" applyFill="1" applyBorder="1" applyAlignment="1">
      <alignment horizontal="center"/>
    </xf>
    <xf numFmtId="0" fontId="1" fillId="0" borderId="36" xfId="0" applyFont="1" applyBorder="1"/>
    <xf numFmtId="0" fontId="1" fillId="0" borderId="36" xfId="0" applyFont="1" applyBorder="1" applyAlignment="1">
      <alignment horizontal="center" wrapText="1"/>
    </xf>
    <xf numFmtId="0" fontId="1" fillId="0" borderId="36" xfId="0" applyFont="1" applyBorder="1" applyAlignment="1">
      <alignment horizontal="center"/>
    </xf>
    <xf numFmtId="0" fontId="18" fillId="0" borderId="36" xfId="0" applyFont="1" applyBorder="1" applyAlignment="1">
      <alignment horizontal="center"/>
    </xf>
    <xf numFmtId="0" fontId="18" fillId="5" borderId="36" xfId="0" applyFont="1" applyFill="1" applyBorder="1" applyAlignment="1">
      <alignment horizontal="center"/>
    </xf>
    <xf numFmtId="0" fontId="3" fillId="7" borderId="36" xfId="0" applyFont="1" applyFill="1" applyBorder="1" applyAlignment="1">
      <alignment horizontal="center"/>
    </xf>
    <xf numFmtId="0" fontId="1" fillId="0" borderId="36" xfId="0" applyFont="1" applyFill="1" applyBorder="1" applyAlignment="1">
      <alignment horizontal="center"/>
    </xf>
    <xf numFmtId="165" fontId="1" fillId="5" borderId="36" xfId="0" applyNumberFormat="1" applyFont="1" applyFill="1" applyBorder="1" applyAlignment="1">
      <alignment horizontal="center"/>
    </xf>
    <xf numFmtId="0" fontId="1" fillId="0" borderId="5" xfId="0" applyFont="1" applyBorder="1" applyAlignment="1">
      <alignment horizontal="center"/>
    </xf>
    <xf numFmtId="0" fontId="1" fillId="7" borderId="36" xfId="0" applyFont="1" applyFill="1" applyBorder="1" applyAlignment="1">
      <alignment horizontal="center"/>
    </xf>
    <xf numFmtId="0" fontId="1" fillId="0" borderId="50" xfId="0" applyFont="1" applyBorder="1"/>
    <xf numFmtId="0" fontId="1" fillId="0" borderId="50" xfId="0" applyFont="1" applyBorder="1" applyAlignment="1">
      <alignment horizontal="center" wrapText="1"/>
    </xf>
    <xf numFmtId="0" fontId="1" fillId="0" borderId="50" xfId="0" applyFont="1" applyBorder="1" applyAlignment="1">
      <alignment horizontal="center"/>
    </xf>
    <xf numFmtId="0" fontId="1" fillId="5" borderId="50" xfId="0" applyFont="1" applyFill="1" applyBorder="1" applyAlignment="1">
      <alignment horizontal="center"/>
    </xf>
    <xf numFmtId="0" fontId="1" fillId="0" borderId="7" xfId="0" applyFont="1" applyBorder="1" applyAlignment="1">
      <alignment horizontal="center"/>
    </xf>
    <xf numFmtId="0" fontId="1" fillId="0" borderId="50" xfId="0" applyFont="1" applyFill="1" applyBorder="1" applyAlignment="1">
      <alignment horizontal="center"/>
    </xf>
    <xf numFmtId="0" fontId="1" fillId="7" borderId="50" xfId="0" applyFont="1" applyFill="1" applyBorder="1" applyAlignment="1">
      <alignment horizontal="center"/>
    </xf>
    <xf numFmtId="14" fontId="0" fillId="0" borderId="0" xfId="0" applyNumberFormat="1" applyBorder="1" applyAlignment="1">
      <alignment horizontal="left"/>
    </xf>
    <xf numFmtId="0" fontId="0" fillId="0" borderId="33" xfId="0" applyBorder="1"/>
    <xf numFmtId="0" fontId="0" fillId="0" borderId="1" xfId="0" applyBorder="1" applyAlignment="1">
      <alignment horizontal="right"/>
    </xf>
    <xf numFmtId="0" fontId="0" fillId="0" borderId="38" xfId="0" applyBorder="1"/>
    <xf numFmtId="0" fontId="0" fillId="0" borderId="11" xfId="0" applyBorder="1" applyAlignment="1">
      <alignment horizontal="left"/>
    </xf>
    <xf numFmtId="0" fontId="0" fillId="0" borderId="37" xfId="0" applyBorder="1"/>
    <xf numFmtId="0" fontId="0" fillId="0" borderId="3" xfId="0" applyBorder="1" applyAlignment="1">
      <alignment horizontal="right"/>
    </xf>
    <xf numFmtId="0" fontId="0" fillId="0" borderId="34" xfId="0" applyBorder="1"/>
    <xf numFmtId="0" fontId="0" fillId="0" borderId="0" xfId="0" applyBorder="1" applyAlignment="1">
      <alignment vertical="center"/>
    </xf>
    <xf numFmtId="0" fontId="1" fillId="0" borderId="0" xfId="0" applyFont="1" applyFill="1" applyAlignment="1">
      <alignment wrapText="1"/>
    </xf>
    <xf numFmtId="0" fontId="1" fillId="0" borderId="0" xfId="0" applyFont="1" applyAlignment="1">
      <alignment horizontal="right" wrapText="1"/>
    </xf>
    <xf numFmtId="0" fontId="3" fillId="0" borderId="1" xfId="0" applyFont="1" applyFill="1" applyBorder="1"/>
    <xf numFmtId="0" fontId="3" fillId="0" borderId="0" xfId="0" applyFont="1" applyFill="1" applyAlignment="1">
      <alignment horizontal="center"/>
    </xf>
    <xf numFmtId="165" fontId="1" fillId="0" borderId="0" xfId="0" applyNumberFormat="1" applyFont="1" applyFill="1" applyBorder="1" applyAlignment="1">
      <alignment horizontal="center"/>
    </xf>
    <xf numFmtId="0" fontId="3" fillId="0" borderId="0" xfId="0" applyFont="1" applyFill="1" applyBorder="1" applyAlignment="1">
      <alignment horizontal="center"/>
    </xf>
    <xf numFmtId="0" fontId="18" fillId="2" borderId="43" xfId="0" applyFont="1" applyFill="1" applyBorder="1" applyAlignment="1">
      <alignment horizontal="center"/>
    </xf>
    <xf numFmtId="0" fontId="18" fillId="2" borderId="36" xfId="0" applyFont="1" applyFill="1" applyBorder="1" applyAlignment="1">
      <alignment horizontal="center"/>
    </xf>
    <xf numFmtId="165" fontId="1" fillId="2" borderId="36" xfId="0" applyNumberFormat="1" applyFont="1" applyFill="1" applyBorder="1" applyAlignment="1">
      <alignment horizontal="center"/>
    </xf>
    <xf numFmtId="0" fontId="1" fillId="2" borderId="50" xfId="0" applyFont="1" applyFill="1" applyBorder="1" applyAlignment="1">
      <alignment horizontal="center"/>
    </xf>
    <xf numFmtId="0" fontId="0" fillId="2" borderId="50" xfId="0" applyFill="1" applyBorder="1" applyAlignment="1">
      <alignment horizontal="center"/>
    </xf>
    <xf numFmtId="0" fontId="16" fillId="0" borderId="0" xfId="0" applyFont="1" applyAlignment="1">
      <alignment horizontal="right" wrapText="1"/>
    </xf>
    <xf numFmtId="0" fontId="38" fillId="0" borderId="1" xfId="0" applyFont="1" applyFill="1" applyBorder="1"/>
    <xf numFmtId="0" fontId="38" fillId="0" borderId="0" xfId="0" applyFont="1" applyFill="1" applyAlignment="1">
      <alignment horizontal="center"/>
    </xf>
    <xf numFmtId="0" fontId="16" fillId="0" borderId="1" xfId="0" applyFont="1" applyFill="1" applyBorder="1"/>
    <xf numFmtId="0" fontId="16" fillId="0" borderId="0" xfId="0" applyFont="1" applyFill="1" applyAlignment="1">
      <alignment horizontal="right"/>
    </xf>
    <xf numFmtId="0" fontId="38" fillId="0" borderId="0" xfId="0" applyFont="1" applyFill="1"/>
    <xf numFmtId="165" fontId="16" fillId="0" borderId="0" xfId="0" applyNumberFormat="1" applyFont="1" applyFill="1" applyBorder="1" applyAlignment="1">
      <alignment horizontal="center"/>
    </xf>
    <xf numFmtId="0" fontId="16" fillId="0" borderId="0" xfId="0" applyFont="1" applyFill="1"/>
    <xf numFmtId="0" fontId="16" fillId="0" borderId="0" xfId="0" applyFont="1" applyBorder="1" applyAlignment="1"/>
    <xf numFmtId="0" fontId="39" fillId="2" borderId="43" xfId="0" applyFont="1" applyFill="1" applyBorder="1" applyAlignment="1">
      <alignment horizontal="center"/>
    </xf>
    <xf numFmtId="0" fontId="39" fillId="2" borderId="36" xfId="0" applyFont="1" applyFill="1" applyBorder="1" applyAlignment="1">
      <alignment horizontal="center"/>
    </xf>
    <xf numFmtId="165" fontId="16" fillId="2" borderId="36" xfId="0" applyNumberFormat="1" applyFont="1" applyFill="1" applyBorder="1" applyAlignment="1">
      <alignment horizontal="center"/>
    </xf>
    <xf numFmtId="0" fontId="16" fillId="2" borderId="50" xfId="0" applyFont="1" applyFill="1" applyBorder="1" applyAlignment="1">
      <alignment horizontal="center"/>
    </xf>
    <xf numFmtId="0" fontId="1" fillId="0" borderId="0" xfId="0" applyFont="1" applyAlignment="1">
      <alignment horizontal="left" vertical="center"/>
    </xf>
    <xf numFmtId="0" fontId="0" fillId="0" borderId="0" xfId="0" applyAlignment="1"/>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0" fillId="0" borderId="0" xfId="0" applyBorder="1" applyAlignment="1"/>
    <xf numFmtId="0" fontId="6" fillId="0" borderId="0" xfId="0" applyFont="1" applyAlignment="1"/>
    <xf numFmtId="0" fontId="4" fillId="0" borderId="29" xfId="0" applyFont="1" applyFill="1" applyBorder="1" applyAlignment="1"/>
    <xf numFmtId="0" fontId="4" fillId="0" borderId="9" xfId="0" applyFont="1" applyFill="1" applyBorder="1"/>
    <xf numFmtId="0" fontId="1" fillId="0" borderId="2" xfId="0" applyFont="1" applyBorder="1"/>
    <xf numFmtId="0" fontId="11" fillId="0" borderId="9" xfId="0" applyFont="1" applyFill="1" applyBorder="1" applyAlignment="1">
      <alignment vertical="center"/>
    </xf>
    <xf numFmtId="0" fontId="15" fillId="0" borderId="21" xfId="0" applyFont="1" applyFill="1" applyBorder="1" applyAlignment="1">
      <alignment horizontal="left" vertical="center"/>
    </xf>
    <xf numFmtId="0" fontId="15" fillId="0" borderId="22" xfId="0" applyFont="1" applyFill="1" applyBorder="1" applyAlignment="1">
      <alignment horizontal="left" vertical="center"/>
    </xf>
    <xf numFmtId="0" fontId="1" fillId="0" borderId="37" xfId="0" applyFont="1" applyFill="1" applyBorder="1" applyAlignment="1">
      <alignment horizontal="center"/>
    </xf>
    <xf numFmtId="0" fontId="35" fillId="0" borderId="33" xfId="0" applyFont="1" applyFill="1" applyBorder="1" applyAlignment="1">
      <alignment horizontal="center" vertical="center"/>
    </xf>
    <xf numFmtId="0" fontId="1" fillId="0" borderId="33" xfId="0" applyFont="1" applyFill="1" applyBorder="1" applyAlignment="1">
      <alignment horizontal="center"/>
    </xf>
    <xf numFmtId="0" fontId="1" fillId="0" borderId="33" xfId="0" applyFont="1" applyFill="1" applyBorder="1" applyAlignment="1">
      <alignment horizontal="center" vertical="top"/>
    </xf>
    <xf numFmtId="0" fontId="11" fillId="0" borderId="9" xfId="0" applyFont="1" applyFill="1" applyBorder="1" applyAlignment="1">
      <alignment vertical="top"/>
    </xf>
    <xf numFmtId="0" fontId="18" fillId="0" borderId="35" xfId="0" applyFont="1" applyFill="1" applyBorder="1"/>
    <xf numFmtId="0" fontId="18" fillId="0" borderId="34" xfId="0" applyFont="1" applyFill="1" applyBorder="1" applyAlignment="1">
      <alignment horizontal="center" vertical="center"/>
    </xf>
    <xf numFmtId="0" fontId="18" fillId="0" borderId="3" xfId="0" applyFont="1" applyFill="1" applyBorder="1"/>
    <xf numFmtId="0" fontId="18" fillId="0" borderId="34" xfId="0" applyFont="1" applyFill="1" applyBorder="1" applyAlignment="1">
      <alignment horizontal="center"/>
    </xf>
    <xf numFmtId="0" fontId="10" fillId="0" borderId="0" xfId="0" applyFont="1" applyAlignment="1">
      <alignment horizontal="right" vertical="center"/>
    </xf>
    <xf numFmtId="0" fontId="21" fillId="0" borderId="2"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0" fillId="0" borderId="10" xfId="0" applyFont="1" applyBorder="1" applyAlignment="1">
      <alignment horizontal="center"/>
    </xf>
    <xf numFmtId="0" fontId="6" fillId="0" borderId="0" xfId="0" applyFont="1" applyBorder="1" applyAlignment="1">
      <alignment vertical="top"/>
    </xf>
    <xf numFmtId="0" fontId="8" fillId="0" borderId="0" xfId="0" applyFont="1" applyAlignment="1"/>
    <xf numFmtId="0" fontId="6" fillId="0" borderId="0" xfId="0" quotePrefix="1" applyFont="1" applyAlignment="1">
      <alignment vertical="top"/>
    </xf>
    <xf numFmtId="2" fontId="7" fillId="0" borderId="0" xfId="0" applyNumberFormat="1" applyFont="1" applyBorder="1" applyAlignment="1"/>
    <xf numFmtId="2" fontId="0" fillId="0" borderId="0" xfId="0" applyNumberFormat="1" applyBorder="1" applyAlignment="1"/>
    <xf numFmtId="0" fontId="6" fillId="0" borderId="0" xfId="0" applyFont="1" applyAlignment="1">
      <alignment vertical="top"/>
    </xf>
    <xf numFmtId="0" fontId="3" fillId="0" borderId="0" xfId="0" applyFont="1" applyFill="1" applyBorder="1" applyAlignment="1"/>
    <xf numFmtId="0" fontId="0" fillId="0" borderId="0" xfId="0" applyAlignment="1">
      <alignment vertical="top"/>
    </xf>
    <xf numFmtId="2" fontId="7" fillId="0" borderId="0" xfId="0" applyNumberFormat="1" applyFont="1" applyBorder="1" applyAlignment="1">
      <alignment vertical="top"/>
    </xf>
    <xf numFmtId="0" fontId="0" fillId="0" borderId="0" xfId="0" applyBorder="1" applyAlignment="1">
      <alignment vertical="top"/>
    </xf>
    <xf numFmtId="2" fontId="0" fillId="0" borderId="0" xfId="0" applyNumberFormat="1" applyBorder="1" applyAlignment="1">
      <alignment vertical="top"/>
    </xf>
    <xf numFmtId="0" fontId="1" fillId="0" borderId="0" xfId="0" applyFont="1" applyAlignment="1">
      <alignment vertical="top"/>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2" borderId="3" xfId="0" applyFont="1" applyFill="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0" fontId="9" fillId="0" borderId="0" xfId="0" applyFont="1" applyBorder="1" applyAlignment="1">
      <alignment horizontal="left" vertical="center"/>
    </xf>
    <xf numFmtId="0" fontId="2" fillId="0" borderId="0" xfId="0" applyFont="1" applyAlignment="1">
      <alignment horizontal="right"/>
    </xf>
    <xf numFmtId="0" fontId="0" fillId="0" borderId="4" xfId="0" applyBorder="1" applyAlignment="1">
      <alignment horizontal="left"/>
    </xf>
    <xf numFmtId="2" fontId="14" fillId="0" borderId="0" xfId="0" applyNumberFormat="1" applyFont="1" applyAlignment="1">
      <alignment horizontal="right" vertical="center"/>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0" xfId="0" applyAlignment="1">
      <alignment horizontal="left"/>
    </xf>
    <xf numFmtId="0" fontId="13" fillId="0" borderId="0" xfId="0" applyFont="1" applyAlignment="1">
      <alignment horizontal="left"/>
    </xf>
    <xf numFmtId="0" fontId="13" fillId="0" borderId="6" xfId="0" applyFont="1" applyBorder="1" applyAlignment="1">
      <alignment horizontal="left"/>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vertical="center"/>
    </xf>
    <xf numFmtId="2" fontId="1" fillId="0" borderId="0" xfId="0" applyNumberFormat="1" applyFont="1" applyAlignment="1">
      <alignment vertical="center"/>
    </xf>
    <xf numFmtId="0" fontId="11" fillId="0" borderId="0" xfId="0" applyFont="1" applyAlignment="1">
      <alignment horizontal="center"/>
    </xf>
    <xf numFmtId="0" fontId="1" fillId="0" borderId="0" xfId="0" applyFont="1" applyFill="1" applyAlignment="1">
      <alignment horizontal="left"/>
    </xf>
    <xf numFmtId="0" fontId="6" fillId="0" borderId="0" xfId="0" applyFont="1" applyBorder="1" applyAlignment="1" applyProtection="1">
      <alignment horizontal="left" vertical="top"/>
    </xf>
    <xf numFmtId="0" fontId="6" fillId="0" borderId="0" xfId="0" applyFont="1" applyFill="1" applyAlignment="1">
      <alignment horizontal="left" vertical="top"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165" fontId="10" fillId="3" borderId="23" xfId="0" applyNumberFormat="1" applyFont="1" applyFill="1" applyBorder="1" applyAlignment="1"/>
    <xf numFmtId="165" fontId="10" fillId="3" borderId="24" xfId="0" applyNumberFormat="1" applyFont="1" applyFill="1" applyBorder="1" applyAlignment="1"/>
    <xf numFmtId="0" fontId="37" fillId="6" borderId="46"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47" xfId="0" applyFont="1" applyFill="1" applyBorder="1" applyAlignment="1">
      <alignment horizontal="center" vertical="center" wrapText="1"/>
    </xf>
    <xf numFmtId="0" fontId="37" fillId="6" borderId="54"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55" xfId="0" applyFont="1" applyFill="1" applyBorder="1" applyAlignment="1">
      <alignment horizontal="center" vertical="center" wrapText="1"/>
    </xf>
    <xf numFmtId="0" fontId="37" fillId="6" borderId="48"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21" fillId="2" borderId="18" xfId="0" applyFont="1" applyFill="1" applyBorder="1" applyAlignment="1">
      <alignment horizontal="left"/>
    </xf>
    <xf numFmtId="0" fontId="21" fillId="2" borderId="19" xfId="0" applyFont="1" applyFill="1" applyBorder="1" applyAlignment="1">
      <alignment horizontal="left"/>
    </xf>
    <xf numFmtId="0" fontId="21" fillId="2" borderId="17" xfId="0" applyFont="1" applyFill="1" applyBorder="1" applyAlignment="1">
      <alignment horizontal="center"/>
    </xf>
    <xf numFmtId="0" fontId="21" fillId="2" borderId="19" xfId="0" applyFont="1"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3" fillId="0" borderId="0" xfId="0" applyFont="1" applyAlignment="1"/>
    <xf numFmtId="0" fontId="3" fillId="0" borderId="6" xfId="0" applyFont="1" applyBorder="1" applyAlignment="1"/>
    <xf numFmtId="165" fontId="3" fillId="3" borderId="23" xfId="0" applyNumberFormat="1" applyFont="1" applyFill="1" applyBorder="1" applyAlignment="1"/>
    <xf numFmtId="165" fontId="0" fillId="3" borderId="24" xfId="0" applyNumberFormat="1" applyFill="1" applyBorder="1" applyAlignment="1"/>
    <xf numFmtId="165" fontId="3" fillId="0" borderId="0" xfId="0" applyNumberFormat="1" applyFont="1" applyFill="1" applyBorder="1" applyAlignment="1"/>
    <xf numFmtId="165" fontId="3" fillId="0" borderId="0" xfId="0" applyNumberFormat="1" applyFont="1" applyBorder="1" applyAlignment="1"/>
    <xf numFmtId="0" fontId="10" fillId="0" borderId="0" xfId="0" applyFont="1" applyFill="1" applyBorder="1" applyAlignment="1"/>
    <xf numFmtId="0" fontId="6" fillId="0" borderId="5" xfId="0" applyFont="1" applyFill="1" applyBorder="1" applyAlignment="1">
      <alignment vertical="center"/>
    </xf>
    <xf numFmtId="0" fontId="6" fillId="0" borderId="0" xfId="0" applyFont="1" applyFill="1" applyBorder="1" applyAlignment="1">
      <alignment vertical="center"/>
    </xf>
    <xf numFmtId="0" fontId="1" fillId="0" borderId="5" xfId="0" applyFont="1" applyFill="1" applyBorder="1" applyAlignment="1"/>
    <xf numFmtId="0" fontId="0" fillId="0" borderId="0" xfId="0" applyAlignment="1"/>
    <xf numFmtId="165" fontId="3" fillId="3" borderId="24" xfId="0" applyNumberFormat="1" applyFont="1" applyFill="1" applyBorder="1" applyAlignment="1"/>
    <xf numFmtId="0" fontId="3" fillId="3" borderId="23" xfId="0" applyFont="1" applyFill="1" applyBorder="1" applyAlignment="1"/>
    <xf numFmtId="0" fontId="3" fillId="3" borderId="24" xfId="0" applyFont="1" applyFill="1" applyBorder="1" applyAlignment="1"/>
    <xf numFmtId="0" fontId="1" fillId="3" borderId="20" xfId="0" applyFont="1" applyFill="1" applyBorder="1" applyAlignment="1">
      <alignment horizontal="right"/>
    </xf>
    <xf numFmtId="0" fontId="0" fillId="0" borderId="21" xfId="0" applyBorder="1" applyAlignment="1">
      <alignment horizontal="right"/>
    </xf>
    <xf numFmtId="0" fontId="1" fillId="2" borderId="5" xfId="0" applyFont="1" applyFill="1" applyBorder="1" applyAlignment="1">
      <alignment vertical="center"/>
    </xf>
    <xf numFmtId="0" fontId="1" fillId="2" borderId="0" xfId="0" applyFont="1" applyFill="1" applyBorder="1" applyAlignment="1">
      <alignment vertical="center"/>
    </xf>
    <xf numFmtId="0" fontId="0" fillId="0" borderId="6" xfId="0" applyBorder="1" applyAlignment="1"/>
    <xf numFmtId="2" fontId="3" fillId="0" borderId="0" xfId="0" applyNumberFormat="1" applyFont="1" applyAlignment="1">
      <alignment horizontal="left"/>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165" fontId="0" fillId="5" borderId="39" xfId="0" applyNumberFormat="1" applyFill="1" applyBorder="1" applyAlignment="1">
      <alignment horizontal="right" vertical="center"/>
    </xf>
    <xf numFmtId="165" fontId="0" fillId="5" borderId="38" xfId="0" applyNumberFormat="1" applyFill="1" applyBorder="1" applyAlignment="1">
      <alignment horizontal="right" vertical="center"/>
    </xf>
    <xf numFmtId="165" fontId="16" fillId="2" borderId="39" xfId="0" applyNumberFormat="1" applyFont="1" applyFill="1" applyBorder="1" applyAlignment="1">
      <alignment horizontal="right" vertical="center"/>
    </xf>
    <xf numFmtId="165" fontId="16" fillId="2" borderId="33" xfId="0" applyNumberFormat="1" applyFont="1" applyFill="1" applyBorder="1" applyAlignment="1">
      <alignment horizontal="right" vertical="center"/>
    </xf>
    <xf numFmtId="165" fontId="0" fillId="7" borderId="40" xfId="0" applyNumberFormat="1" applyFill="1" applyBorder="1" applyAlignment="1">
      <alignment horizontal="right" vertical="center"/>
    </xf>
    <xf numFmtId="165" fontId="0" fillId="7" borderId="27" xfId="0" applyNumberFormat="1" applyFill="1" applyBorder="1" applyAlignment="1">
      <alignment horizontal="right" vertical="center"/>
    </xf>
    <xf numFmtId="165" fontId="0" fillId="0" borderId="39" xfId="0" applyNumberFormat="1" applyBorder="1" applyAlignment="1">
      <alignment horizontal="right" vertical="center"/>
    </xf>
    <xf numFmtId="165" fontId="0" fillId="0" borderId="38" xfId="0" applyNumberFormat="1" applyBorder="1" applyAlignment="1">
      <alignment horizontal="right" vertical="center"/>
    </xf>
    <xf numFmtId="0" fontId="0" fillId="0" borderId="37" xfId="0" applyBorder="1" applyAlignment="1">
      <alignment horizontal="center" vertical="center"/>
    </xf>
    <xf numFmtId="165" fontId="16" fillId="2" borderId="37" xfId="0" applyNumberFormat="1" applyFont="1" applyFill="1" applyBorder="1" applyAlignment="1">
      <alignment horizontal="right" vertical="center"/>
    </xf>
    <xf numFmtId="165" fontId="16" fillId="2" borderId="38" xfId="0" applyNumberFormat="1" applyFont="1" applyFill="1" applyBorder="1" applyAlignment="1">
      <alignment horizontal="right" vertical="center"/>
    </xf>
    <xf numFmtId="165" fontId="0" fillId="7" borderId="37" xfId="0" applyNumberFormat="1" applyFill="1" applyBorder="1" applyAlignment="1">
      <alignment horizontal="right" vertical="center"/>
    </xf>
    <xf numFmtId="165" fontId="0" fillId="7" borderId="38" xfId="0" applyNumberFormat="1" applyFill="1" applyBorder="1" applyAlignment="1">
      <alignment horizontal="right" vertical="center"/>
    </xf>
    <xf numFmtId="165" fontId="0" fillId="0" borderId="37" xfId="0" applyNumberFormat="1" applyBorder="1" applyAlignment="1">
      <alignment horizontal="right" vertical="center"/>
    </xf>
    <xf numFmtId="165" fontId="0" fillId="5" borderId="37" xfId="0" applyNumberFormat="1" applyFill="1" applyBorder="1" applyAlignment="1">
      <alignment horizontal="right" vertical="center"/>
    </xf>
    <xf numFmtId="165" fontId="0" fillId="0" borderId="37" xfId="0" applyNumberFormat="1" applyBorder="1" applyAlignment="1"/>
    <xf numFmtId="165" fontId="0" fillId="0" borderId="38" xfId="0" applyNumberFormat="1" applyBorder="1" applyAlignment="1"/>
    <xf numFmtId="165" fontId="0" fillId="0" borderId="34" xfId="0" applyNumberFormat="1" applyBorder="1" applyAlignment="1">
      <alignment horizontal="right" vertical="center"/>
    </xf>
    <xf numFmtId="0" fontId="0" fillId="0" borderId="34" xfId="0" applyBorder="1" applyAlignment="1">
      <alignment horizontal="center" vertical="center"/>
    </xf>
    <xf numFmtId="165" fontId="0" fillId="5" borderId="34" xfId="0" applyNumberFormat="1" applyFill="1" applyBorder="1" applyAlignment="1">
      <alignment horizontal="right" vertical="center"/>
    </xf>
    <xf numFmtId="0" fontId="0" fillId="0" borderId="0" xfId="0" applyBorder="1" applyAlignment="1">
      <alignment vertical="center"/>
    </xf>
    <xf numFmtId="0" fontId="3" fillId="0" borderId="43" xfId="0" applyFont="1" applyBorder="1" applyAlignment="1">
      <alignment horizontal="right" vertical="center"/>
    </xf>
    <xf numFmtId="0" fontId="0" fillId="0" borderId="50" xfId="0" applyBorder="1" applyAlignment="1">
      <alignment horizontal="right" vertical="center"/>
    </xf>
    <xf numFmtId="0" fontId="1" fillId="0" borderId="43" xfId="0" applyFont="1" applyBorder="1" applyAlignment="1">
      <alignment horizontal="center" vertical="center"/>
    </xf>
    <xf numFmtId="0" fontId="1" fillId="0" borderId="50" xfId="0" applyFont="1" applyBorder="1" applyAlignment="1">
      <alignment horizontal="center" vertical="center"/>
    </xf>
    <xf numFmtId="165" fontId="16" fillId="2" borderId="34" xfId="0" applyNumberFormat="1" applyFont="1" applyFill="1" applyBorder="1" applyAlignment="1">
      <alignment horizontal="right" vertical="center"/>
    </xf>
    <xf numFmtId="165" fontId="0" fillId="7" borderId="33" xfId="0" applyNumberFormat="1" applyFill="1" applyBorder="1" applyAlignment="1">
      <alignment horizontal="right" vertical="center"/>
    </xf>
    <xf numFmtId="165" fontId="16" fillId="0" borderId="0" xfId="0" applyNumberFormat="1" applyFont="1" applyFill="1" applyBorder="1" applyAlignment="1">
      <alignment horizontal="center"/>
    </xf>
    <xf numFmtId="165" fontId="10" fillId="7" borderId="51" xfId="0" applyNumberFormat="1" applyFont="1" applyFill="1" applyBorder="1" applyAlignment="1">
      <alignment vertical="center"/>
    </xf>
    <xf numFmtId="165" fontId="10" fillId="7" borderId="52" xfId="0" applyNumberFormat="1" applyFont="1" applyFill="1" applyBorder="1" applyAlignment="1">
      <alignment vertical="center"/>
    </xf>
    <xf numFmtId="165" fontId="3" fillId="0" borderId="13" xfId="0" applyNumberFormat="1" applyFont="1" applyBorder="1" applyAlignment="1">
      <alignment vertical="center"/>
    </xf>
    <xf numFmtId="165" fontId="3" fillId="0" borderId="8" xfId="0" applyNumberFormat="1" applyFont="1" applyBorder="1" applyAlignment="1">
      <alignment vertical="center"/>
    </xf>
    <xf numFmtId="0" fontId="3" fillId="0" borderId="0" xfId="0" applyFont="1" applyBorder="1" applyAlignment="1">
      <alignment horizontal="right" vertical="center"/>
    </xf>
    <xf numFmtId="165" fontId="1" fillId="0" borderId="0" xfId="0" applyNumberFormat="1" applyFont="1" applyFill="1" applyBorder="1" applyAlignment="1">
      <alignment horizontal="center"/>
    </xf>
    <xf numFmtId="165" fontId="3" fillId="0" borderId="43" xfId="0" applyNumberFormat="1" applyFont="1" applyBorder="1" applyAlignment="1">
      <alignment horizontal="right" vertical="center"/>
    </xf>
    <xf numFmtId="0" fontId="3" fillId="0" borderId="50" xfId="0" applyFont="1" applyBorder="1" applyAlignment="1">
      <alignment horizontal="right" vertical="center"/>
    </xf>
    <xf numFmtId="165" fontId="10" fillId="8" borderId="43" xfId="0" applyNumberFormat="1" applyFont="1" applyFill="1" applyBorder="1" applyAlignment="1">
      <alignment vertical="center"/>
    </xf>
    <xf numFmtId="165" fontId="10" fillId="8" borderId="50" xfId="0" applyNumberFormat="1" applyFont="1" applyFill="1" applyBorder="1" applyAlignment="1">
      <alignment vertical="center"/>
    </xf>
    <xf numFmtId="165" fontId="41" fillId="2" borderId="12" xfId="0" applyNumberFormat="1" applyFont="1" applyFill="1" applyBorder="1" applyAlignment="1">
      <alignment vertical="center"/>
    </xf>
    <xf numFmtId="165" fontId="41" fillId="2" borderId="7" xfId="0" applyNumberFormat="1" applyFont="1" applyFill="1" applyBorder="1" applyAlignment="1">
      <alignment vertical="center"/>
    </xf>
    <xf numFmtId="0" fontId="6" fillId="2" borderId="0" xfId="0" applyFont="1" applyFill="1" applyBorder="1" applyAlignment="1">
      <alignment horizontal="left"/>
    </xf>
    <xf numFmtId="0" fontId="7" fillId="0" borderId="1" xfId="0" applyFont="1" applyBorder="1" applyAlignment="1">
      <alignment horizontal="left"/>
    </xf>
    <xf numFmtId="0" fontId="22" fillId="0" borderId="0" xfId="0" applyFont="1" applyBorder="1" applyAlignment="1">
      <alignment horizontal="left" vertical="center" wrapText="1"/>
    </xf>
    <xf numFmtId="49" fontId="22"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7" fillId="0" borderId="0" xfId="0" applyFont="1" applyFill="1" applyBorder="1" applyAlignment="1">
      <alignment horizontal="left" vertical="top" wrapText="1"/>
    </xf>
    <xf numFmtId="0" fontId="7" fillId="0" borderId="0" xfId="0" applyFont="1" applyBorder="1" applyAlignment="1">
      <alignment horizontal="left" vertical="center" wrapText="1"/>
    </xf>
    <xf numFmtId="0" fontId="6" fillId="0" borderId="0" xfId="0" applyFont="1" applyBorder="1" applyAlignment="1" applyProtection="1">
      <alignment horizontal="left" vertical="center"/>
      <protection locked="0"/>
    </xf>
    <xf numFmtId="0" fontId="0" fillId="0" borderId="26" xfId="0" applyFill="1" applyBorder="1" applyAlignment="1">
      <alignment horizontal="center"/>
    </xf>
    <xf numFmtId="0" fontId="0" fillId="0" borderId="1" xfId="0" applyFill="1" applyBorder="1" applyAlignment="1">
      <alignment horizontal="center"/>
    </xf>
    <xf numFmtId="0" fontId="0" fillId="0" borderId="27" xfId="0" applyFill="1" applyBorder="1" applyAlignment="1">
      <alignment horizontal="center"/>
    </xf>
    <xf numFmtId="0" fontId="6" fillId="0" borderId="0" xfId="0" applyFont="1" applyFill="1" applyBorder="1" applyAlignment="1">
      <alignment horizontal="left" vertical="center"/>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17" fillId="0" borderId="0" xfId="0" applyFont="1" applyBorder="1" applyAlignment="1">
      <alignment horizontal="center"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6" fillId="0" borderId="0" xfId="0" applyFont="1" applyBorder="1" applyAlignment="1">
      <alignment horizontal="left" vertical="center"/>
    </xf>
    <xf numFmtId="0" fontId="23" fillId="0" borderId="0" xfId="0" applyFont="1" applyAlignment="1">
      <alignment horizontal="left"/>
    </xf>
    <xf numFmtId="0" fontId="0" fillId="0" borderId="0" xfId="0" applyBorder="1" applyAlignment="1">
      <alignment horizontal="left"/>
    </xf>
    <xf numFmtId="0" fontId="18" fillId="0" borderId="0" xfId="0" applyFont="1" applyBorder="1" applyAlignment="1">
      <alignment horizontal="left" vertical="center" wrapText="1"/>
    </xf>
    <xf numFmtId="0" fontId="21" fillId="0" borderId="1" xfId="0" applyFont="1" applyBorder="1" applyAlignment="1">
      <alignment horizontal="left" vertical="center" wrapText="1"/>
    </xf>
    <xf numFmtId="0" fontId="4" fillId="0" borderId="0" xfId="0" applyFont="1" applyBorder="1" applyAlignment="1">
      <alignment horizontal="center" vertical="center" wrapText="1"/>
    </xf>
    <xf numFmtId="0" fontId="7" fillId="0" borderId="0" xfId="0" applyFont="1" applyBorder="1" applyAlignment="1">
      <alignment horizontal="left" vertical="top" wrapText="1"/>
    </xf>
    <xf numFmtId="0" fontId="22" fillId="0" borderId="9" xfId="0" applyFont="1" applyFill="1" applyBorder="1" applyAlignment="1">
      <alignment horizontal="center" vertical="center"/>
    </xf>
    <xf numFmtId="0" fontId="22" fillId="0" borderId="0" xfId="0" applyFont="1" applyFill="1" applyBorder="1" applyAlignment="1">
      <alignment horizontal="center" vertical="center"/>
    </xf>
    <xf numFmtId="0" fontId="3" fillId="0" borderId="0"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left" vertical="center"/>
    </xf>
    <xf numFmtId="0" fontId="26" fillId="0" borderId="0" xfId="0" applyFont="1" applyFill="1" applyBorder="1" applyAlignment="1">
      <alignment horizontal="left" vertical="center"/>
    </xf>
    <xf numFmtId="0" fontId="0" fillId="0" borderId="29" xfId="0" applyFill="1" applyBorder="1" applyAlignment="1">
      <alignment horizontal="center"/>
    </xf>
    <xf numFmtId="0" fontId="0" fillId="0" borderId="11"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left" vertical="center"/>
    </xf>
    <xf numFmtId="0" fontId="23" fillId="0" borderId="0" xfId="0" applyFont="1" applyBorder="1" applyAlignment="1">
      <alignment horizontal="left"/>
    </xf>
    <xf numFmtId="0" fontId="0" fillId="0" borderId="0" xfId="0" applyAlignment="1">
      <alignment horizontal="left"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0" fontId="7" fillId="0" borderId="11" xfId="0" applyFont="1" applyFill="1" applyBorder="1" applyAlignment="1">
      <alignment horizontal="center"/>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6" fillId="0" borderId="9" xfId="0" applyFont="1" applyBorder="1" applyAlignment="1">
      <alignment horizontal="left" vertical="center" wrapText="1"/>
    </xf>
    <xf numFmtId="14" fontId="31" fillId="0" borderId="9" xfId="0" applyNumberFormat="1" applyFont="1" applyFill="1" applyBorder="1" applyAlignment="1">
      <alignment horizontal="left" vertical="center" wrapText="1"/>
    </xf>
    <xf numFmtId="14" fontId="31" fillId="0" borderId="0" xfId="0" applyNumberFormat="1" applyFont="1" applyFill="1" applyBorder="1" applyAlignment="1">
      <alignment horizontal="left" vertical="center" wrapText="1"/>
    </xf>
    <xf numFmtId="14" fontId="31" fillId="0" borderId="16" xfId="0" applyNumberFormat="1" applyFont="1" applyFill="1" applyBorder="1" applyAlignment="1">
      <alignment horizontal="left" vertical="center" wrapText="1"/>
    </xf>
    <xf numFmtId="0" fontId="7" fillId="0" borderId="9" xfId="0" applyFont="1" applyFill="1" applyBorder="1" applyAlignment="1">
      <alignment horizontal="left" vertical="center"/>
    </xf>
    <xf numFmtId="2" fontId="14" fillId="0" borderId="0" xfId="0" applyNumberFormat="1" applyFont="1" applyFill="1" applyAlignment="1">
      <alignment horizontal="right" vertical="center"/>
    </xf>
    <xf numFmtId="0" fontId="3" fillId="2" borderId="46" xfId="0" applyFont="1" applyFill="1" applyBorder="1" applyAlignment="1">
      <alignment horizontal="left"/>
    </xf>
    <xf numFmtId="0" fontId="3" fillId="2" borderId="32"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vertical="center"/>
    </xf>
    <xf numFmtId="0" fontId="3" fillId="2" borderId="28" xfId="0" applyFont="1" applyFill="1" applyBorder="1" applyAlignment="1">
      <alignment horizontal="left" vertical="center"/>
    </xf>
    <xf numFmtId="0" fontId="3" fillId="2" borderId="49" xfId="0" applyFont="1" applyFill="1" applyBorder="1" applyAlignment="1">
      <alignment horizontal="left" vertic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7" fillId="0" borderId="5" xfId="0" applyFont="1" applyFill="1" applyBorder="1" applyAlignment="1">
      <alignment horizontal="center"/>
    </xf>
    <xf numFmtId="0" fontId="6" fillId="0" borderId="0" xfId="0" applyFont="1" applyFill="1" applyAlignment="1">
      <alignment horizontal="left"/>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4" xfId="0" applyFont="1" applyFill="1" applyBorder="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6" xfId="0" applyFont="1" applyFill="1" applyBorder="1" applyAlignment="1">
      <alignment horizontal="left"/>
    </xf>
    <xf numFmtId="165" fontId="6" fillId="0" borderId="44" xfId="0" applyNumberFormat="1" applyFont="1" applyFill="1" applyBorder="1" applyAlignment="1">
      <alignment horizontal="center" vertical="center"/>
    </xf>
    <xf numFmtId="165" fontId="6" fillId="0" borderId="45"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5" xfId="0" applyNumberFormat="1" applyFont="1" applyFill="1" applyBorder="1" applyAlignment="1">
      <alignment horizontal="right" vertical="center"/>
    </xf>
    <xf numFmtId="165" fontId="6" fillId="0" borderId="31"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5" xfId="0" applyNumberFormat="1" applyFont="1" applyFill="1" applyBorder="1" applyAlignment="1">
      <alignment horizontal="center" vertical="center"/>
    </xf>
    <xf numFmtId="0" fontId="0" fillId="3" borderId="24" xfId="0" applyFill="1" applyBorder="1" applyAlignment="1"/>
    <xf numFmtId="0" fontId="1" fillId="3" borderId="20" xfId="0" applyFont="1" applyFill="1" applyBorder="1" applyAlignment="1">
      <alignment horizontal="center"/>
    </xf>
    <xf numFmtId="0" fontId="1" fillId="3" borderId="21" xfId="0" applyFont="1" applyFill="1" applyBorder="1" applyAlignment="1">
      <alignment horizontal="center"/>
    </xf>
    <xf numFmtId="0" fontId="3" fillId="0" borderId="24" xfId="0" applyFont="1" applyBorder="1" applyAlignment="1"/>
    <xf numFmtId="165" fontId="0" fillId="2" borderId="39" xfId="0" applyNumberFormat="1" applyFill="1" applyBorder="1" applyAlignment="1">
      <alignment horizontal="right" vertical="center"/>
    </xf>
    <xf numFmtId="165" fontId="0" fillId="2" borderId="38" xfId="0" applyNumberFormat="1" applyFill="1" applyBorder="1" applyAlignment="1">
      <alignment horizontal="right" vertical="center"/>
    </xf>
    <xf numFmtId="165" fontId="0" fillId="7" borderId="39" xfId="0" applyNumberFormat="1" applyFill="1" applyBorder="1" applyAlignment="1">
      <alignment horizontal="right" vertical="center"/>
    </xf>
    <xf numFmtId="165" fontId="0" fillId="2" borderId="37" xfId="0" applyNumberFormat="1" applyFill="1" applyBorder="1" applyAlignment="1">
      <alignment horizontal="right" vertical="center"/>
    </xf>
    <xf numFmtId="165" fontId="0" fillId="2" borderId="34" xfId="0" applyNumberFormat="1" applyFill="1" applyBorder="1" applyAlignment="1">
      <alignment horizontal="right" vertical="center"/>
    </xf>
    <xf numFmtId="0" fontId="0" fillId="0" borderId="4"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165" fontId="0" fillId="7" borderId="53" xfId="0" applyNumberFormat="1" applyFill="1" applyBorder="1" applyAlignment="1">
      <alignment horizontal="right" vertical="center"/>
    </xf>
    <xf numFmtId="165" fontId="3" fillId="0" borderId="50" xfId="0" applyNumberFormat="1" applyFont="1" applyBorder="1" applyAlignment="1">
      <alignment horizontal="right" vertical="center"/>
    </xf>
    <xf numFmtId="165" fontId="10" fillId="2" borderId="43" xfId="0" applyNumberFormat="1" applyFont="1" applyFill="1" applyBorder="1" applyAlignment="1">
      <alignment vertical="center"/>
    </xf>
    <xf numFmtId="165" fontId="10" fillId="2" borderId="50" xfId="0" applyNumberFormat="1" applyFont="1" applyFill="1" applyBorder="1" applyAlignment="1">
      <alignment vertical="center"/>
    </xf>
    <xf numFmtId="165" fontId="10" fillId="2" borderId="12" xfId="0" applyNumberFormat="1" applyFont="1" applyFill="1" applyBorder="1" applyAlignment="1">
      <alignment vertical="center"/>
    </xf>
    <xf numFmtId="165" fontId="10" fillId="2" borderId="7" xfId="0" applyNumberFormat="1" applyFont="1" applyFill="1" applyBorder="1" applyAlignment="1">
      <alignment vertical="center"/>
    </xf>
    <xf numFmtId="0" fontId="6" fillId="0" borderId="0" xfId="0" applyFont="1" applyBorder="1" applyAlignment="1">
      <alignment horizontal="left"/>
    </xf>
    <xf numFmtId="0" fontId="6" fillId="0" borderId="1" xfId="0" applyFont="1" applyBorder="1" applyAlignment="1">
      <alignment horizontal="left"/>
    </xf>
    <xf numFmtId="0" fontId="4" fillId="0" borderId="3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16"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26" xfId="0" applyFont="1" applyFill="1" applyBorder="1" applyAlignment="1">
      <alignment horizontal="left"/>
    </xf>
    <xf numFmtId="0" fontId="1" fillId="0" borderId="1" xfId="0" applyFont="1" applyFill="1" applyBorder="1" applyAlignment="1">
      <alignment horizontal="left"/>
    </xf>
    <xf numFmtId="0" fontId="1" fillId="0" borderId="27" xfId="0" applyFont="1" applyFill="1" applyBorder="1" applyAlignment="1">
      <alignment horizontal="left"/>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8"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1" fillId="0" borderId="27" xfId="0" applyFont="1" applyFill="1" applyBorder="1" applyAlignment="1">
      <alignment horizontal="left" vertical="center"/>
    </xf>
    <xf numFmtId="0" fontId="4" fillId="0" borderId="39"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30" xfId="0" applyFont="1" applyFill="1" applyBorder="1" applyAlignment="1">
      <alignment horizontal="left" vertical="center"/>
    </xf>
    <xf numFmtId="0" fontId="1" fillId="0" borderId="29" xfId="0" applyFont="1" applyFill="1" applyBorder="1" applyAlignment="1">
      <alignment horizontal="center"/>
    </xf>
    <xf numFmtId="0" fontId="1" fillId="0" borderId="30" xfId="0" applyFont="1" applyFill="1" applyBorder="1" applyAlignment="1">
      <alignment horizontal="center"/>
    </xf>
    <xf numFmtId="0" fontId="11" fillId="0" borderId="9" xfId="0" applyFont="1" applyFill="1" applyBorder="1" applyAlignment="1">
      <alignment horizontal="left" vertical="top"/>
    </xf>
    <xf numFmtId="0" fontId="11" fillId="0" borderId="0" xfId="0" applyFont="1" applyFill="1" applyBorder="1" applyAlignment="1">
      <alignment horizontal="left" vertical="top"/>
    </xf>
    <xf numFmtId="0" fontId="11" fillId="0" borderId="16" xfId="0" applyFont="1" applyFill="1" applyBorder="1" applyAlignment="1">
      <alignment horizontal="left" vertical="top"/>
    </xf>
    <xf numFmtId="0" fontId="1" fillId="0" borderId="9" xfId="0" applyFont="1" applyFill="1" applyBorder="1" applyAlignment="1">
      <alignment horizontal="center"/>
    </xf>
    <xf numFmtId="0" fontId="1" fillId="0" borderId="16" xfId="0" applyFont="1" applyFill="1" applyBorder="1" applyAlignment="1">
      <alignment horizontal="center"/>
    </xf>
    <xf numFmtId="0" fontId="15" fillId="2" borderId="9" xfId="0" applyFont="1" applyFill="1" applyBorder="1" applyAlignment="1">
      <alignment horizontal="left" vertical="center"/>
    </xf>
    <xf numFmtId="0" fontId="15" fillId="2" borderId="16" xfId="0" applyFont="1" applyFill="1" applyBorder="1" applyAlignment="1">
      <alignment horizontal="left" vertical="center"/>
    </xf>
    <xf numFmtId="0" fontId="18" fillId="2" borderId="9"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6"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27" xfId="0" applyFont="1" applyFill="1" applyBorder="1" applyAlignment="1">
      <alignment horizontal="left" vertical="center"/>
    </xf>
    <xf numFmtId="0" fontId="1" fillId="0" borderId="16" xfId="0" applyFont="1" applyBorder="1" applyAlignment="1">
      <alignment horizontal="left"/>
    </xf>
    <xf numFmtId="0" fontId="18" fillId="2" borderId="26" xfId="0" applyFont="1" applyFill="1" applyBorder="1" applyAlignment="1">
      <alignment horizontal="left" vertical="center"/>
    </xf>
    <xf numFmtId="0" fontId="18" fillId="2" borderId="1" xfId="0" applyFont="1" applyFill="1" applyBorder="1" applyAlignment="1">
      <alignment horizontal="left" vertical="center"/>
    </xf>
    <xf numFmtId="0" fontId="18" fillId="2" borderId="27" xfId="0" applyFont="1" applyFill="1" applyBorder="1" applyAlignment="1">
      <alignment horizontal="left" vertical="center"/>
    </xf>
    <xf numFmtId="0" fontId="1" fillId="0" borderId="0" xfId="0" applyFont="1" applyAlignment="1">
      <alignment horizontal="center"/>
    </xf>
    <xf numFmtId="0" fontId="3" fillId="0" borderId="1" xfId="0" applyFont="1" applyBorder="1" applyAlignment="1">
      <alignment horizontal="center"/>
    </xf>
    <xf numFmtId="0" fontId="3" fillId="2" borderId="29" xfId="0" applyFont="1" applyFill="1" applyBorder="1" applyAlignment="1">
      <alignment horizontal="left" vertical="center"/>
    </xf>
    <xf numFmtId="0" fontId="3" fillId="2" borderId="11" xfId="0" applyFont="1" applyFill="1" applyBorder="1" applyAlignment="1">
      <alignment horizontal="left" vertical="center"/>
    </xf>
    <xf numFmtId="0" fontId="3" fillId="2" borderId="30" xfId="0" applyFont="1" applyFill="1" applyBorder="1" applyAlignment="1">
      <alignment horizontal="left" vertical="center"/>
    </xf>
    <xf numFmtId="0" fontId="6" fillId="0" borderId="29" xfId="0" applyFont="1" applyFill="1" applyBorder="1" applyAlignment="1">
      <alignment horizontal="right" vertical="center"/>
    </xf>
    <xf numFmtId="0" fontId="6" fillId="0" borderId="26" xfId="0" applyFont="1" applyFill="1" applyBorder="1" applyAlignment="1">
      <alignment horizontal="right" vertical="center"/>
    </xf>
    <xf numFmtId="0" fontId="10" fillId="0" borderId="30" xfId="0" applyFont="1" applyFill="1" applyBorder="1" applyAlignment="1">
      <alignment horizontal="center" vertical="center"/>
    </xf>
    <xf numFmtId="0" fontId="10" fillId="0" borderId="27" xfId="0" applyFont="1" applyFill="1" applyBorder="1" applyAlignment="1">
      <alignment horizontal="center" vertical="center"/>
    </xf>
    <xf numFmtId="0" fontId="3" fillId="2" borderId="9" xfId="0" applyFont="1" applyFill="1" applyBorder="1" applyAlignment="1">
      <alignment horizontal="left" vertical="top"/>
    </xf>
    <xf numFmtId="0" fontId="3" fillId="2" borderId="16" xfId="0" applyFont="1" applyFill="1" applyBorder="1" applyAlignment="1">
      <alignment horizontal="left" vertical="top"/>
    </xf>
    <xf numFmtId="0" fontId="3" fillId="2" borderId="0" xfId="0" applyFont="1" applyFill="1" applyBorder="1" applyAlignment="1">
      <alignment horizontal="left" vertical="top"/>
    </xf>
    <xf numFmtId="0" fontId="1" fillId="0" borderId="29" xfId="0" applyFont="1" applyFill="1" applyBorder="1" applyAlignment="1">
      <alignment horizontal="left" vertical="center"/>
    </xf>
    <xf numFmtId="0" fontId="1" fillId="0" borderId="11" xfId="0" applyFont="1" applyFill="1" applyBorder="1" applyAlignment="1">
      <alignment horizontal="left" vertical="center"/>
    </xf>
    <xf numFmtId="0" fontId="1" fillId="0" borderId="30" xfId="0" applyFont="1" applyFill="1" applyBorder="1" applyAlignment="1">
      <alignment horizontal="left"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left"/>
    </xf>
    <xf numFmtId="0" fontId="1" fillId="0" borderId="11" xfId="0" applyFont="1" applyFill="1" applyBorder="1" applyAlignment="1">
      <alignment horizontal="left"/>
    </xf>
    <xf numFmtId="0" fontId="1" fillId="0" borderId="30" xfId="0" applyFont="1" applyFill="1" applyBorder="1" applyAlignment="1">
      <alignment horizontal="left"/>
    </xf>
    <xf numFmtId="0" fontId="35" fillId="0" borderId="0" xfId="1" applyFont="1" applyAlignment="1">
      <alignment horizontal="left" vertical="center" wrapText="1"/>
    </xf>
    <xf numFmtId="0" fontId="1" fillId="0" borderId="11" xfId="0" applyFont="1" applyBorder="1" applyAlignment="1">
      <alignment horizontal="center"/>
    </xf>
    <xf numFmtId="0" fontId="3" fillId="2" borderId="20"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xf>
    <xf numFmtId="0" fontId="18" fillId="0" borderId="35" xfId="0" applyFont="1" applyFill="1" applyBorder="1" applyAlignment="1">
      <alignment horizontal="left"/>
    </xf>
    <xf numFmtId="0" fontId="18" fillId="0" borderId="3" xfId="0" applyFont="1" applyFill="1" applyBorder="1" applyAlignment="1">
      <alignment horizontal="left"/>
    </xf>
    <xf numFmtId="0" fontId="18" fillId="0" borderId="31" xfId="0" applyFont="1" applyFill="1" applyBorder="1" applyAlignment="1">
      <alignment horizontal="left"/>
    </xf>
    <xf numFmtId="0" fontId="35" fillId="0" borderId="0" xfId="0" applyFont="1" applyFill="1" applyBorder="1" applyAlignment="1">
      <alignment horizontal="right" vertical="center"/>
    </xf>
    <xf numFmtId="0" fontId="35" fillId="0" borderId="16" xfId="0" applyFont="1" applyFill="1" applyBorder="1" applyAlignment="1">
      <alignment horizontal="right" vertical="center"/>
    </xf>
    <xf numFmtId="0" fontId="18" fillId="0" borderId="35" xfId="0" applyFont="1" applyFill="1" applyBorder="1" applyAlignment="1">
      <alignment horizontal="center"/>
    </xf>
    <xf numFmtId="0" fontId="18" fillId="0" borderId="31" xfId="0" applyFont="1" applyFill="1" applyBorder="1" applyAlignment="1">
      <alignment horizontal="center"/>
    </xf>
    <xf numFmtId="0" fontId="3" fillId="2" borderId="29" xfId="0" applyFont="1" applyFill="1" applyBorder="1" applyAlignment="1">
      <alignment horizontal="left"/>
    </xf>
    <xf numFmtId="0" fontId="3" fillId="2" borderId="30" xfId="0" applyFont="1" applyFill="1" applyBorder="1" applyAlignment="1">
      <alignment horizontal="left"/>
    </xf>
    <xf numFmtId="0" fontId="3" fillId="2" borderId="11" xfId="0" applyFont="1" applyFill="1" applyBorder="1" applyAlignment="1">
      <alignment horizontal="left"/>
    </xf>
    <xf numFmtId="0" fontId="7" fillId="0" borderId="29"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30"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6"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166" fontId="7" fillId="0" borderId="1" xfId="0" applyNumberFormat="1" applyFont="1" applyFill="1" applyBorder="1" applyAlignment="1" applyProtection="1">
      <alignment horizontal="right"/>
    </xf>
    <xf numFmtId="168" fontId="7" fillId="0" borderId="1" xfId="0" applyNumberFormat="1" applyFont="1" applyFill="1" applyBorder="1" applyAlignment="1" applyProtection="1">
      <alignment horizontal="right"/>
    </xf>
    <xf numFmtId="14" fontId="7" fillId="0" borderId="1" xfId="0" applyNumberFormat="1" applyFont="1" applyFill="1" applyBorder="1" applyAlignment="1" applyProtection="1">
      <alignment horizontal="center"/>
    </xf>
    <xf numFmtId="168" fontId="4" fillId="0" borderId="1" xfId="0" applyNumberFormat="1" applyFont="1" applyFill="1" applyBorder="1" applyAlignment="1" applyProtection="1">
      <alignment horizontal="right"/>
    </xf>
    <xf numFmtId="0" fontId="4" fillId="0" borderId="0" xfId="0" applyFont="1" applyFill="1" applyBorder="1" applyAlignment="1" applyProtection="1">
      <alignment horizontal="righ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31" fillId="2" borderId="0" xfId="0" applyFont="1" applyFill="1" applyAlignment="1">
      <alignment horizontal="left" vertical="center" wrapText="1"/>
    </xf>
    <xf numFmtId="0" fontId="7" fillId="0" borderId="28"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1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14" fontId="24" fillId="0" borderId="3" xfId="0" applyNumberFormat="1" applyFont="1" applyFill="1" applyBorder="1" applyAlignment="1" applyProtection="1">
      <alignment horizontal="center" vertical="center"/>
    </xf>
    <xf numFmtId="14" fontId="4" fillId="4" borderId="9" xfId="0" applyNumberFormat="1" applyFont="1" applyFill="1" applyBorder="1" applyAlignment="1" applyProtection="1">
      <alignment horizontal="center" vertical="center"/>
    </xf>
    <xf numFmtId="14" fontId="4" fillId="4" borderId="0" xfId="0" applyNumberFormat="1" applyFont="1" applyFill="1" applyBorder="1" applyAlignment="1" applyProtection="1">
      <alignment horizontal="center" vertical="center"/>
    </xf>
    <xf numFmtId="14" fontId="4" fillId="4" borderId="35" xfId="0" applyNumberFormat="1" applyFont="1" applyFill="1" applyBorder="1" applyAlignment="1" applyProtection="1">
      <alignment horizontal="center" vertical="center"/>
    </xf>
    <xf numFmtId="14" fontId="4" fillId="4" borderId="3" xfId="0" applyNumberFormat="1" applyFont="1" applyFill="1" applyBorder="1" applyAlignment="1" applyProtection="1">
      <alignment horizontal="center" vertical="center"/>
    </xf>
    <xf numFmtId="165" fontId="21" fillId="4" borderId="0" xfId="0" applyNumberFormat="1" applyFont="1" applyFill="1" applyBorder="1" applyAlignment="1" applyProtection="1">
      <alignment horizontal="right" vertical="center"/>
    </xf>
    <xf numFmtId="165" fontId="21" fillId="4" borderId="3" xfId="0" applyNumberFormat="1" applyFont="1" applyFill="1" applyBorder="1" applyAlignment="1" applyProtection="1">
      <alignment horizontal="right" vertical="center"/>
    </xf>
    <xf numFmtId="0" fontId="7" fillId="4" borderId="16" xfId="0" applyFont="1" applyFill="1" applyBorder="1" applyAlignment="1" applyProtection="1">
      <alignment horizontal="center"/>
    </xf>
    <xf numFmtId="0" fontId="7" fillId="4" borderId="31" xfId="0" applyFont="1" applyFill="1" applyBorder="1" applyAlignment="1" applyProtection="1">
      <alignment horizontal="center"/>
    </xf>
    <xf numFmtId="0" fontId="2" fillId="0" borderId="0" xfId="0" applyFont="1" applyFill="1" applyAlignment="1">
      <alignment vertical="center" wrapText="1"/>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right"/>
    </xf>
    <xf numFmtId="0" fontId="2" fillId="0" borderId="0" xfId="0" applyFont="1" applyBorder="1" applyAlignment="1" applyProtection="1">
      <alignment vertical="center"/>
    </xf>
    <xf numFmtId="0" fontId="4" fillId="0" borderId="0" xfId="0" applyFont="1" applyFill="1" applyBorder="1" applyAlignment="1" applyProtection="1">
      <alignment horizontal="left"/>
    </xf>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2"/>
  <sheetViews>
    <sheetView tabSelected="1" zoomScale="90" zoomScaleNormal="90" workbookViewId="0"/>
  </sheetViews>
  <sheetFormatPr baseColWidth="10" defaultRowHeight="12.75" x14ac:dyDescent="0.2"/>
  <cols>
    <col min="1" max="1" width="3.7109375" customWidth="1"/>
    <col min="2" max="2" width="32.7109375" customWidth="1"/>
    <col min="3" max="3" width="3.28515625" customWidth="1"/>
    <col min="4" max="4" width="16.85546875" customWidth="1"/>
    <col min="5" max="5" width="3.28515625" customWidth="1"/>
    <col min="6" max="6" width="15.42578125" style="5" customWidth="1"/>
    <col min="7" max="7" width="3.28515625" customWidth="1"/>
    <col min="8" max="8" width="15.42578125" style="5" customWidth="1"/>
    <col min="9" max="9" width="3.28515625" style="5" customWidth="1"/>
    <col min="10" max="10" width="14" customWidth="1"/>
    <col min="11" max="11" width="0.5703125" customWidth="1"/>
  </cols>
  <sheetData>
    <row r="1" spans="1:10" ht="20.25" x14ac:dyDescent="0.3">
      <c r="A1" s="4" t="s">
        <v>14</v>
      </c>
      <c r="H1" s="430" t="s">
        <v>0</v>
      </c>
      <c r="I1" s="430"/>
      <c r="J1" s="57" t="s">
        <v>38</v>
      </c>
    </row>
    <row r="2" spans="1:10" ht="6.6" customHeight="1" thickBot="1" x14ac:dyDescent="0.25">
      <c r="A2" s="7"/>
      <c r="B2" s="7"/>
      <c r="C2" s="7"/>
      <c r="D2" s="7"/>
      <c r="E2" s="7"/>
      <c r="F2" s="8"/>
      <c r="G2" s="7"/>
      <c r="H2" s="8"/>
      <c r="I2" s="8"/>
      <c r="J2" s="7"/>
    </row>
    <row r="3" spans="1:10" ht="30" customHeight="1" x14ac:dyDescent="0.2">
      <c r="A3" s="431"/>
      <c r="B3" s="431"/>
      <c r="C3" s="431"/>
      <c r="D3" s="431"/>
      <c r="E3" s="431"/>
      <c r="F3" s="431"/>
      <c r="G3" s="431"/>
      <c r="H3" s="431"/>
      <c r="I3" s="431"/>
      <c r="J3" s="431"/>
    </row>
    <row r="4" spans="1:10" ht="21" customHeight="1" x14ac:dyDescent="0.2">
      <c r="B4" s="432" t="s">
        <v>39</v>
      </c>
      <c r="C4" s="432"/>
      <c r="D4" s="433" t="s">
        <v>40</v>
      </c>
      <c r="E4" s="433"/>
      <c r="F4" s="433"/>
      <c r="G4" s="433"/>
      <c r="H4" s="434"/>
      <c r="I4" s="434"/>
      <c r="J4" s="434"/>
    </row>
    <row r="5" spans="1:10" ht="27.6" customHeight="1" thickBot="1" x14ac:dyDescent="0.25">
      <c r="A5" s="435"/>
      <c r="B5" s="435"/>
      <c r="C5" s="435"/>
      <c r="D5" s="435"/>
      <c r="E5" s="435"/>
      <c r="F5" s="435"/>
      <c r="G5" s="435"/>
      <c r="H5" s="435"/>
      <c r="I5" s="435"/>
      <c r="J5" s="435"/>
    </row>
    <row r="6" spans="1:10" s="29" customFormat="1" ht="8.4499999999999993" customHeight="1" x14ac:dyDescent="0.2">
      <c r="A6" s="58"/>
      <c r="B6" s="59"/>
      <c r="C6" s="59"/>
      <c r="D6" s="59"/>
      <c r="E6" s="59"/>
      <c r="F6" s="60"/>
      <c r="G6" s="59"/>
      <c r="H6" s="61"/>
      <c r="I6" s="61"/>
      <c r="J6" s="62"/>
    </row>
    <row r="7" spans="1:10" s="29" customFormat="1" ht="13.15" customHeight="1" x14ac:dyDescent="0.2">
      <c r="A7" s="30"/>
      <c r="B7" s="63"/>
      <c r="C7" s="283"/>
      <c r="D7" s="283"/>
      <c r="E7" s="64"/>
      <c r="F7" s="283"/>
      <c r="G7" s="64"/>
      <c r="H7" s="64"/>
      <c r="I7" s="64"/>
      <c r="J7" s="65"/>
    </row>
    <row r="8" spans="1:10" s="29" customFormat="1" ht="15.75" x14ac:dyDescent="0.25">
      <c r="A8" s="66" t="s">
        <v>41</v>
      </c>
      <c r="B8" s="67" t="s">
        <v>15</v>
      </c>
      <c r="F8" s="13"/>
      <c r="H8" s="10"/>
      <c r="I8" s="10"/>
      <c r="J8" s="68"/>
    </row>
    <row r="9" spans="1:10" s="29" customFormat="1" ht="8.4499999999999993" customHeight="1" x14ac:dyDescent="0.2">
      <c r="A9" s="30"/>
      <c r="B9" s="436"/>
      <c r="C9" s="436"/>
      <c r="D9" s="436"/>
      <c r="E9" s="436"/>
      <c r="F9" s="436"/>
      <c r="G9" s="436"/>
      <c r="H9" s="436"/>
      <c r="I9" s="436"/>
      <c r="J9" s="410"/>
    </row>
    <row r="10" spans="1:10" s="29" customFormat="1" ht="36.6" customHeight="1" x14ac:dyDescent="0.2">
      <c r="A10" s="30"/>
      <c r="B10" s="400"/>
      <c r="C10" s="400"/>
      <c r="D10" s="400"/>
      <c r="E10" s="400"/>
      <c r="F10" s="400"/>
      <c r="G10" s="400"/>
      <c r="H10" s="429" t="s">
        <v>16</v>
      </c>
      <c r="I10" s="403"/>
      <c r="J10" s="404"/>
    </row>
    <row r="11" spans="1:10" s="29" customFormat="1" ht="14.45" customHeight="1" x14ac:dyDescent="0.2">
      <c r="A11" s="30"/>
      <c r="B11" s="400"/>
      <c r="C11" s="400"/>
      <c r="D11" s="400"/>
      <c r="E11" s="400"/>
      <c r="F11" s="400"/>
      <c r="G11" s="400"/>
      <c r="H11" s="429" t="s">
        <v>17</v>
      </c>
      <c r="I11" s="403"/>
      <c r="J11" s="404"/>
    </row>
    <row r="12" spans="1:10" s="29" customFormat="1" ht="14.45" customHeight="1" x14ac:dyDescent="0.2">
      <c r="A12" s="30"/>
      <c r="B12" s="400"/>
      <c r="C12" s="400"/>
      <c r="D12" s="400"/>
      <c r="E12" s="400"/>
      <c r="F12" s="400"/>
      <c r="G12" s="400"/>
      <c r="H12" s="429" t="s">
        <v>18</v>
      </c>
      <c r="I12" s="403"/>
      <c r="J12" s="404"/>
    </row>
    <row r="13" spans="1:10" s="29" customFormat="1" ht="5.45" customHeight="1" x14ac:dyDescent="0.2">
      <c r="A13" s="30"/>
      <c r="B13" s="63"/>
      <c r="C13" s="283"/>
      <c r="D13" s="283"/>
      <c r="E13" s="64"/>
      <c r="F13" s="283"/>
      <c r="G13" s="64"/>
      <c r="H13" s="69"/>
      <c r="I13" s="69"/>
      <c r="J13" s="70"/>
    </row>
    <row r="14" spans="1:10" s="29" customFormat="1" ht="14.45" customHeight="1" x14ac:dyDescent="0.2">
      <c r="A14" s="30"/>
      <c r="B14" s="71" t="s">
        <v>25</v>
      </c>
      <c r="C14" s="72"/>
      <c r="D14" s="425" t="s">
        <v>25</v>
      </c>
      <c r="E14" s="425"/>
      <c r="F14" s="425"/>
      <c r="G14" s="425"/>
      <c r="H14" s="279"/>
      <c r="I14" s="426"/>
      <c r="J14" s="427"/>
    </row>
    <row r="15" spans="1:10" s="75" customFormat="1" ht="14.45" customHeight="1" x14ac:dyDescent="0.2">
      <c r="A15" s="73"/>
      <c r="B15" s="280" t="s">
        <v>42</v>
      </c>
      <c r="C15" s="74"/>
      <c r="D15" s="421" t="s">
        <v>43</v>
      </c>
      <c r="E15" s="421"/>
      <c r="F15" s="421"/>
      <c r="G15" s="421"/>
      <c r="H15" s="282"/>
      <c r="I15" s="403"/>
      <c r="J15" s="404"/>
    </row>
    <row r="16" spans="1:10" s="29" customFormat="1" ht="5.45" customHeight="1" x14ac:dyDescent="0.2">
      <c r="A16" s="30"/>
      <c r="B16" s="63"/>
      <c r="C16" s="283"/>
      <c r="D16" s="283"/>
      <c r="E16" s="64"/>
      <c r="F16" s="283"/>
      <c r="G16" s="64"/>
      <c r="H16" s="64"/>
      <c r="I16" s="64"/>
      <c r="J16" s="65"/>
    </row>
    <row r="17" spans="1:10" s="29" customFormat="1" ht="14.45" customHeight="1" x14ac:dyDescent="0.2">
      <c r="A17" s="30"/>
      <c r="B17" s="281"/>
      <c r="C17" s="72"/>
      <c r="D17" s="428" t="s">
        <v>44</v>
      </c>
      <c r="E17" s="428"/>
      <c r="F17" s="428"/>
      <c r="G17" s="428"/>
      <c r="H17" s="76"/>
      <c r="I17" s="426"/>
      <c r="J17" s="427"/>
    </row>
    <row r="18" spans="1:10" s="75" customFormat="1" ht="14.45" customHeight="1" x14ac:dyDescent="0.2">
      <c r="A18" s="73"/>
      <c r="B18" s="280" t="s">
        <v>26</v>
      </c>
      <c r="C18" s="74"/>
      <c r="D18" s="421" t="s">
        <v>45</v>
      </c>
      <c r="E18" s="421"/>
      <c r="F18" s="421"/>
      <c r="G18" s="421"/>
      <c r="H18" s="282"/>
      <c r="I18" s="403"/>
      <c r="J18" s="404"/>
    </row>
    <row r="19" spans="1:10" s="29" customFormat="1" ht="9.6" customHeight="1" x14ac:dyDescent="0.2">
      <c r="A19" s="30"/>
      <c r="B19" s="63"/>
      <c r="C19" s="283"/>
      <c r="D19" s="283"/>
      <c r="E19" s="64"/>
      <c r="F19" s="283"/>
      <c r="G19" s="64"/>
      <c r="H19" s="64"/>
      <c r="I19" s="64"/>
      <c r="J19" s="65"/>
    </row>
    <row r="20" spans="1:10" ht="8.4499999999999993" customHeight="1" x14ac:dyDescent="0.2">
      <c r="A20" s="77"/>
      <c r="B20" s="412"/>
      <c r="C20" s="412"/>
      <c r="D20" s="412"/>
      <c r="E20" s="412"/>
      <c r="F20" s="412"/>
      <c r="G20" s="412"/>
      <c r="H20" s="412"/>
      <c r="I20" s="412"/>
      <c r="J20" s="78"/>
    </row>
    <row r="21" spans="1:10" s="29" customFormat="1" ht="13.15" customHeight="1" x14ac:dyDescent="0.2">
      <c r="A21" s="30"/>
      <c r="B21" s="63"/>
      <c r="C21" s="283"/>
      <c r="D21" s="283"/>
      <c r="E21" s="64"/>
      <c r="F21" s="283"/>
      <c r="G21" s="64"/>
      <c r="H21" s="64"/>
      <c r="I21" s="64"/>
      <c r="J21" s="65"/>
    </row>
    <row r="22" spans="1:10" s="29" customFormat="1" ht="15.75" x14ac:dyDescent="0.25">
      <c r="A22" s="66"/>
      <c r="B22" s="38" t="s">
        <v>23</v>
      </c>
      <c r="C22" s="39"/>
      <c r="D22" s="39"/>
      <c r="E22" s="39"/>
      <c r="F22" s="39"/>
      <c r="G22" s="39"/>
      <c r="H22" s="39"/>
      <c r="I22" s="39"/>
      <c r="J22" s="285"/>
    </row>
    <row r="23" spans="1:10" s="29" customFormat="1" ht="8.4499999999999993" customHeight="1" x14ac:dyDescent="0.2">
      <c r="A23" s="30"/>
      <c r="B23" s="40"/>
      <c r="C23" s="40"/>
      <c r="D23" s="40"/>
      <c r="E23" s="79"/>
      <c r="F23" s="40"/>
      <c r="G23" s="79"/>
      <c r="H23" s="79"/>
      <c r="I23" s="79"/>
      <c r="J23" s="284"/>
    </row>
    <row r="24" spans="1:10" ht="14.45" customHeight="1" x14ac:dyDescent="0.2">
      <c r="A24" s="16"/>
      <c r="B24" s="41" t="s">
        <v>46</v>
      </c>
      <c r="C24" s="41"/>
      <c r="D24" s="41"/>
      <c r="E24" s="422" t="s">
        <v>47</v>
      </c>
      <c r="F24" s="423"/>
      <c r="G24" s="423"/>
      <c r="H24" s="423"/>
      <c r="I24" s="423"/>
      <c r="J24" s="424"/>
    </row>
    <row r="25" spans="1:10" ht="14.45" customHeight="1" x14ac:dyDescent="0.2">
      <c r="A25" s="16"/>
      <c r="B25" s="414"/>
      <c r="C25" s="414"/>
      <c r="D25" s="42" t="s">
        <v>24</v>
      </c>
      <c r="E25" s="419"/>
      <c r="F25" s="420"/>
      <c r="G25" s="420"/>
      <c r="H25" s="420"/>
      <c r="I25" s="417" t="s">
        <v>24</v>
      </c>
      <c r="J25" s="418"/>
    </row>
    <row r="26" spans="1:10" ht="14.45" customHeight="1" x14ac:dyDescent="0.2">
      <c r="A26" s="16"/>
      <c r="B26" s="413" t="s">
        <v>25</v>
      </c>
      <c r="C26" s="414"/>
      <c r="D26" s="42" t="s">
        <v>42</v>
      </c>
      <c r="E26" s="415" t="s">
        <v>25</v>
      </c>
      <c r="F26" s="416"/>
      <c r="G26" s="416"/>
      <c r="H26" s="416"/>
      <c r="I26" s="417" t="s">
        <v>42</v>
      </c>
      <c r="J26" s="418"/>
    </row>
    <row r="27" spans="1:10" s="29" customFormat="1" ht="14.45" customHeight="1" x14ac:dyDescent="0.2">
      <c r="A27" s="30"/>
      <c r="B27" s="414"/>
      <c r="C27" s="414"/>
      <c r="D27" s="42" t="s">
        <v>26</v>
      </c>
      <c r="E27" s="419"/>
      <c r="F27" s="420"/>
      <c r="G27" s="420"/>
      <c r="H27" s="420"/>
      <c r="I27" s="417" t="s">
        <v>26</v>
      </c>
      <c r="J27" s="418"/>
    </row>
    <row r="28" spans="1:10" s="29" customFormat="1" ht="9.6" customHeight="1" x14ac:dyDescent="0.2">
      <c r="A28" s="30"/>
      <c r="B28" s="63"/>
      <c r="C28" s="283"/>
      <c r="D28" s="283"/>
      <c r="E28" s="64"/>
      <c r="F28" s="283"/>
      <c r="G28" s="64"/>
      <c r="H28" s="64"/>
      <c r="I28" s="64"/>
      <c r="J28" s="65"/>
    </row>
    <row r="29" spans="1:10" ht="8.4499999999999993" customHeight="1" x14ac:dyDescent="0.2">
      <c r="A29" s="77"/>
      <c r="B29" s="412"/>
      <c r="C29" s="412"/>
      <c r="D29" s="412"/>
      <c r="E29" s="412"/>
      <c r="F29" s="412"/>
      <c r="G29" s="412"/>
      <c r="H29" s="412"/>
      <c r="I29" s="412"/>
      <c r="J29" s="78"/>
    </row>
    <row r="30" spans="1:10" s="29" customFormat="1" ht="13.15" customHeight="1" x14ac:dyDescent="0.2">
      <c r="A30" s="30"/>
      <c r="B30" s="63"/>
      <c r="C30" s="283"/>
      <c r="D30" s="283"/>
      <c r="E30" s="64"/>
      <c r="F30" s="283"/>
      <c r="G30" s="64"/>
      <c r="H30" s="64"/>
      <c r="I30" s="64"/>
      <c r="J30" s="65"/>
    </row>
    <row r="31" spans="1:10" s="29" customFormat="1" ht="15.75" x14ac:dyDescent="0.25">
      <c r="A31" s="66"/>
      <c r="B31" s="38" t="s">
        <v>48</v>
      </c>
      <c r="C31" s="39"/>
      <c r="D31" s="39"/>
      <c r="E31" s="39"/>
      <c r="F31" s="39"/>
      <c r="G31" s="39"/>
      <c r="H31" s="39"/>
      <c r="I31" s="39"/>
      <c r="J31" s="285"/>
    </row>
    <row r="32" spans="1:10" s="29" customFormat="1" ht="8.4499999999999993" customHeight="1" x14ac:dyDescent="0.2">
      <c r="A32" s="30"/>
      <c r="B32" s="40"/>
      <c r="C32" s="40"/>
      <c r="D32" s="40"/>
      <c r="E32" s="79"/>
      <c r="F32" s="40"/>
      <c r="G32" s="79"/>
      <c r="H32" s="79"/>
      <c r="I32" s="79"/>
      <c r="J32" s="284"/>
    </row>
    <row r="33" spans="1:10" s="29" customFormat="1" ht="14.45" customHeight="1" x14ac:dyDescent="0.2">
      <c r="A33" s="30"/>
      <c r="B33" s="400"/>
      <c r="C33" s="400"/>
      <c r="D33" s="400"/>
      <c r="E33" s="400"/>
      <c r="F33" s="403" t="s">
        <v>49</v>
      </c>
      <c r="G33" s="403"/>
      <c r="H33" s="403"/>
      <c r="I33" s="403"/>
      <c r="J33" s="404"/>
    </row>
    <row r="34" spans="1:10" s="29" customFormat="1" ht="14.45" customHeight="1" x14ac:dyDescent="0.2">
      <c r="A34" s="30"/>
      <c r="B34" s="400"/>
      <c r="C34" s="400"/>
      <c r="D34" s="400"/>
      <c r="E34" s="400"/>
      <c r="F34" s="403" t="s">
        <v>50</v>
      </c>
      <c r="G34" s="403"/>
      <c r="H34" s="403"/>
      <c r="I34" s="403"/>
      <c r="J34" s="404"/>
    </row>
    <row r="35" spans="1:10" s="29" customFormat="1" ht="14.45" customHeight="1" x14ac:dyDescent="0.2">
      <c r="A35" s="30"/>
      <c r="B35" s="400"/>
      <c r="C35" s="400"/>
      <c r="D35" s="400"/>
      <c r="E35" s="400"/>
      <c r="F35" s="403" t="s">
        <v>51</v>
      </c>
      <c r="G35" s="403"/>
      <c r="H35" s="403"/>
      <c r="I35" s="403"/>
      <c r="J35" s="404"/>
    </row>
    <row r="36" spans="1:10" s="29" customFormat="1" ht="14.45" customHeight="1" x14ac:dyDescent="0.2">
      <c r="A36" s="30"/>
      <c r="B36" s="400"/>
      <c r="C36" s="400"/>
      <c r="D36" s="400"/>
      <c r="E36" s="400"/>
      <c r="F36" s="403" t="s">
        <v>52</v>
      </c>
      <c r="G36" s="403"/>
      <c r="H36" s="403"/>
      <c r="I36" s="403"/>
      <c r="J36" s="404"/>
    </row>
    <row r="37" spans="1:10" s="29" customFormat="1" ht="9.6" customHeight="1" x14ac:dyDescent="0.2">
      <c r="A37" s="30"/>
      <c r="B37" s="63"/>
      <c r="C37" s="283"/>
      <c r="D37" s="283"/>
      <c r="E37" s="64"/>
      <c r="F37" s="283"/>
      <c r="G37" s="64"/>
      <c r="H37" s="64"/>
      <c r="I37" s="64"/>
      <c r="J37" s="65"/>
    </row>
    <row r="38" spans="1:10" s="29" customFormat="1" ht="9" customHeight="1" thickBot="1" x14ac:dyDescent="0.25">
      <c r="A38" s="80"/>
      <c r="B38" s="407"/>
      <c r="C38" s="407"/>
      <c r="D38" s="81"/>
      <c r="E38" s="81"/>
      <c r="F38" s="82"/>
      <c r="G38" s="81"/>
      <c r="H38" s="82"/>
      <c r="I38" s="82"/>
      <c r="J38" s="83"/>
    </row>
    <row r="39" spans="1:10" ht="36" customHeight="1" thickBot="1" x14ac:dyDescent="0.25">
      <c r="A39" s="7"/>
      <c r="B39" s="7"/>
      <c r="C39" s="7"/>
      <c r="D39" s="7"/>
      <c r="E39" s="7"/>
      <c r="F39" s="8"/>
      <c r="G39" s="7"/>
      <c r="H39" s="8"/>
      <c r="I39" s="8"/>
      <c r="J39" s="7"/>
    </row>
    <row r="40" spans="1:10" s="29" customFormat="1" ht="8.4499999999999993" customHeight="1" x14ac:dyDescent="0.2">
      <c r="A40" s="58"/>
      <c r="B40" s="59"/>
      <c r="C40" s="59"/>
      <c r="D40" s="59"/>
      <c r="E40" s="59"/>
      <c r="F40" s="60"/>
      <c r="G40" s="59"/>
      <c r="H40" s="61"/>
      <c r="I40" s="61"/>
      <c r="J40" s="62"/>
    </row>
    <row r="41" spans="1:10" s="29" customFormat="1" ht="13.15" customHeight="1" x14ac:dyDescent="0.2">
      <c r="A41" s="408"/>
      <c r="B41" s="409"/>
      <c r="C41" s="409"/>
      <c r="D41" s="409"/>
      <c r="E41" s="409"/>
      <c r="F41" s="409"/>
      <c r="G41" s="409"/>
      <c r="H41" s="409"/>
      <c r="I41" s="409"/>
      <c r="J41" s="410"/>
    </row>
    <row r="42" spans="1:10" s="29" customFormat="1" ht="15.75" x14ac:dyDescent="0.25">
      <c r="A42" s="66" t="s">
        <v>53</v>
      </c>
      <c r="B42" s="67" t="s">
        <v>54</v>
      </c>
      <c r="F42" s="13"/>
      <c r="H42" s="10"/>
      <c r="I42" s="10"/>
      <c r="J42" s="68"/>
    </row>
    <row r="43" spans="1:10" s="29" customFormat="1" ht="15" customHeight="1" x14ac:dyDescent="0.25">
      <c r="A43" s="30"/>
      <c r="B43" s="84"/>
      <c r="C43" s="85"/>
      <c r="D43" s="400" t="s">
        <v>55</v>
      </c>
      <c r="E43" s="400"/>
      <c r="F43" s="400"/>
      <c r="G43" s="400"/>
      <c r="H43" s="400"/>
      <c r="I43" s="400"/>
      <c r="J43" s="411"/>
    </row>
    <row r="44" spans="1:10" s="29" customFormat="1" ht="9.6" customHeight="1" x14ac:dyDescent="0.2">
      <c r="A44" s="30"/>
      <c r="B44" s="86"/>
      <c r="C44" s="87"/>
      <c r="D44" s="87"/>
      <c r="E44" s="88"/>
      <c r="F44" s="87"/>
      <c r="G44" s="88"/>
      <c r="H44" s="69"/>
      <c r="I44" s="69"/>
      <c r="J44" s="70"/>
    </row>
    <row r="45" spans="1:10" s="29" customFormat="1" ht="15" customHeight="1" x14ac:dyDescent="0.25">
      <c r="A45" s="30"/>
      <c r="B45" s="400" t="s">
        <v>56</v>
      </c>
      <c r="C45" s="400"/>
      <c r="D45" s="76"/>
      <c r="E45" s="89"/>
      <c r="F45" s="76"/>
      <c r="G45" s="89"/>
      <c r="H45" s="76"/>
      <c r="I45" s="89"/>
      <c r="J45" s="90"/>
    </row>
    <row r="46" spans="1:10" s="29" customFormat="1" ht="5.45" customHeight="1" x14ac:dyDescent="0.2">
      <c r="A46" s="30"/>
      <c r="B46" s="86"/>
      <c r="C46" s="87"/>
      <c r="D46" s="87"/>
      <c r="E46" s="88"/>
      <c r="F46" s="87"/>
      <c r="G46" s="88"/>
      <c r="H46" s="69"/>
      <c r="I46" s="69"/>
      <c r="J46" s="70"/>
    </row>
    <row r="47" spans="1:10" s="29" customFormat="1" ht="15" customHeight="1" x14ac:dyDescent="0.25">
      <c r="A47" s="30"/>
      <c r="B47" s="400" t="s">
        <v>57</v>
      </c>
      <c r="C47" s="400"/>
      <c r="D47" s="76"/>
      <c r="E47" s="89"/>
      <c r="F47" s="76"/>
      <c r="G47" s="89"/>
      <c r="H47" s="76"/>
      <c r="I47" s="89"/>
      <c r="J47" s="90"/>
    </row>
    <row r="48" spans="1:10" s="29" customFormat="1" ht="5.45" customHeight="1" x14ac:dyDescent="0.2">
      <c r="A48" s="30"/>
      <c r="B48" s="91"/>
      <c r="C48" s="87"/>
      <c r="D48" s="87"/>
      <c r="E48" s="88"/>
      <c r="F48" s="87"/>
      <c r="G48" s="88"/>
      <c r="H48" s="69"/>
      <c r="I48" s="69"/>
      <c r="J48" s="70"/>
    </row>
    <row r="49" spans="1:10" s="29" customFormat="1" ht="15" customHeight="1" x14ac:dyDescent="0.25">
      <c r="A49" s="30"/>
      <c r="B49" s="400" t="s">
        <v>58</v>
      </c>
      <c r="C49" s="400"/>
      <c r="D49" s="76"/>
      <c r="E49" s="89"/>
      <c r="F49" s="76"/>
      <c r="G49" s="89"/>
      <c r="H49" s="76"/>
      <c r="I49" s="89"/>
      <c r="J49" s="90"/>
    </row>
    <row r="50" spans="1:10" s="29" customFormat="1" ht="11.45" customHeight="1" x14ac:dyDescent="0.2">
      <c r="A50" s="30"/>
      <c r="B50" s="63"/>
      <c r="C50" s="283"/>
      <c r="D50" s="283"/>
      <c r="E50" s="64"/>
      <c r="F50" s="283"/>
      <c r="G50" s="64"/>
      <c r="H50" s="64"/>
      <c r="I50" s="64"/>
      <c r="J50" s="65"/>
    </row>
    <row r="51" spans="1:10" ht="8.4499999999999993" customHeight="1" x14ac:dyDescent="0.2">
      <c r="A51" s="77"/>
      <c r="B51" s="412"/>
      <c r="C51" s="412"/>
      <c r="D51" s="412"/>
      <c r="E51" s="412"/>
      <c r="F51" s="412"/>
      <c r="G51" s="412"/>
      <c r="H51" s="412"/>
      <c r="I51" s="412"/>
      <c r="J51" s="78"/>
    </row>
    <row r="52" spans="1:10" s="29" customFormat="1" ht="11.45" customHeight="1" x14ac:dyDescent="0.2">
      <c r="A52" s="408"/>
      <c r="B52" s="409"/>
      <c r="C52" s="409"/>
      <c r="D52" s="409"/>
      <c r="E52" s="409"/>
      <c r="F52" s="409"/>
      <c r="G52" s="409"/>
      <c r="H52" s="409"/>
      <c r="I52" s="409"/>
      <c r="J52" s="410"/>
    </row>
    <row r="53" spans="1:10" s="29" customFormat="1" ht="15" customHeight="1" x14ac:dyDescent="0.25">
      <c r="A53" s="30"/>
      <c r="B53" s="92" t="s">
        <v>59</v>
      </c>
      <c r="C53" s="85"/>
      <c r="D53" s="400" t="s">
        <v>60</v>
      </c>
      <c r="E53" s="400"/>
      <c r="F53" s="400"/>
      <c r="G53" s="400"/>
      <c r="H53" s="400"/>
      <c r="I53" s="400"/>
      <c r="J53" s="411"/>
    </row>
    <row r="54" spans="1:10" s="29" customFormat="1" ht="9.6" customHeight="1" x14ac:dyDescent="0.2">
      <c r="A54" s="30"/>
      <c r="B54" s="405"/>
      <c r="C54" s="405"/>
      <c r="D54" s="405"/>
      <c r="E54" s="405"/>
      <c r="F54" s="405"/>
      <c r="G54" s="405"/>
      <c r="H54" s="405"/>
      <c r="I54" s="405"/>
      <c r="J54" s="406"/>
    </row>
    <row r="55" spans="1:10" s="29" customFormat="1" ht="18" customHeight="1" x14ac:dyDescent="0.25">
      <c r="A55" s="30"/>
      <c r="B55" s="400" t="s">
        <v>61</v>
      </c>
      <c r="C55" s="400"/>
      <c r="D55" s="401"/>
      <c r="E55" s="89" t="s">
        <v>1</v>
      </c>
      <c r="F55" s="403" t="s">
        <v>215</v>
      </c>
      <c r="G55" s="403"/>
      <c r="H55" s="403"/>
      <c r="I55" s="403"/>
      <c r="J55" s="404"/>
    </row>
    <row r="56" spans="1:10" s="29" customFormat="1" ht="5.45" customHeight="1" x14ac:dyDescent="0.2">
      <c r="A56" s="30"/>
      <c r="B56" s="405"/>
      <c r="C56" s="405"/>
      <c r="D56" s="405"/>
      <c r="E56" s="405"/>
      <c r="F56" s="405"/>
      <c r="G56" s="405"/>
      <c r="H56" s="405"/>
      <c r="I56" s="405"/>
      <c r="J56" s="406"/>
    </row>
    <row r="57" spans="1:10" s="29" customFormat="1" ht="18" customHeight="1" x14ac:dyDescent="0.25">
      <c r="A57" s="30"/>
      <c r="B57" s="400" t="s">
        <v>216</v>
      </c>
      <c r="C57" s="400"/>
      <c r="D57" s="401"/>
      <c r="E57" s="89" t="s">
        <v>1</v>
      </c>
      <c r="F57" s="402" t="s">
        <v>217</v>
      </c>
      <c r="G57" s="403"/>
      <c r="H57" s="403"/>
      <c r="I57" s="403"/>
      <c r="J57" s="404"/>
    </row>
    <row r="58" spans="1:10" s="29" customFormat="1" ht="5.45" customHeight="1" x14ac:dyDescent="0.2">
      <c r="A58" s="30"/>
      <c r="B58" s="405"/>
      <c r="C58" s="405"/>
      <c r="D58" s="405"/>
      <c r="E58" s="405"/>
      <c r="F58" s="405"/>
      <c r="G58" s="405"/>
      <c r="H58" s="405"/>
      <c r="I58" s="405"/>
      <c r="J58" s="406"/>
    </row>
    <row r="59" spans="1:10" s="29" customFormat="1" ht="15" customHeight="1" x14ac:dyDescent="0.25">
      <c r="A59" s="30"/>
      <c r="B59" s="400" t="s">
        <v>218</v>
      </c>
      <c r="C59" s="400"/>
      <c r="D59" s="401"/>
      <c r="E59" s="89" t="s">
        <v>1</v>
      </c>
      <c r="F59" s="402" t="s">
        <v>217</v>
      </c>
      <c r="G59" s="403"/>
      <c r="H59" s="403"/>
      <c r="I59" s="403"/>
      <c r="J59" s="404"/>
    </row>
    <row r="60" spans="1:10" s="29" customFormat="1" ht="10.5" customHeight="1" x14ac:dyDescent="0.2">
      <c r="A60" s="30"/>
      <c r="B60" s="405"/>
      <c r="C60" s="405"/>
      <c r="D60" s="405"/>
      <c r="E60" s="405"/>
      <c r="F60" s="405"/>
      <c r="G60" s="405"/>
      <c r="H60" s="405"/>
      <c r="I60" s="405"/>
      <c r="J60" s="406"/>
    </row>
    <row r="61" spans="1:10" s="29" customFormat="1" ht="9" customHeight="1" thickBot="1" x14ac:dyDescent="0.25">
      <c r="A61" s="80"/>
      <c r="B61" s="407"/>
      <c r="C61" s="407"/>
      <c r="D61" s="81"/>
      <c r="E61" s="81"/>
      <c r="F61" s="82"/>
      <c r="G61" s="81"/>
      <c r="H61" s="82"/>
      <c r="I61" s="82"/>
      <c r="J61" s="83"/>
    </row>
    <row r="62" spans="1:10" ht="4.1500000000000004" customHeight="1" x14ac:dyDescent="0.2"/>
  </sheetData>
  <mergeCells count="61">
    <mergeCell ref="B12:G12"/>
    <mergeCell ref="H12:J12"/>
    <mergeCell ref="H1:I1"/>
    <mergeCell ref="A3:J3"/>
    <mergeCell ref="B4:C4"/>
    <mergeCell ref="D4:G4"/>
    <mergeCell ref="H4:J4"/>
    <mergeCell ref="A5:J5"/>
    <mergeCell ref="B9:J9"/>
    <mergeCell ref="B10:G10"/>
    <mergeCell ref="H10:J10"/>
    <mergeCell ref="B11:G11"/>
    <mergeCell ref="H11:J1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F55:J55"/>
    <mergeCell ref="B56:J56"/>
    <mergeCell ref="B54:J54"/>
    <mergeCell ref="B36:E36"/>
    <mergeCell ref="F36:J36"/>
    <mergeCell ref="B38:C38"/>
    <mergeCell ref="A41:J41"/>
    <mergeCell ref="D43:J43"/>
    <mergeCell ref="B45:C45"/>
    <mergeCell ref="B47:C47"/>
    <mergeCell ref="B49:C49"/>
    <mergeCell ref="B51:I51"/>
    <mergeCell ref="A52:J52"/>
    <mergeCell ref="D53:J53"/>
    <mergeCell ref="B55:D55"/>
    <mergeCell ref="B59:D59"/>
    <mergeCell ref="F59:J59"/>
    <mergeCell ref="B60:J60"/>
    <mergeCell ref="B61:C61"/>
    <mergeCell ref="B57:D57"/>
    <mergeCell ref="F57:J57"/>
    <mergeCell ref="B58:J5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heetViews>
  <sheetFormatPr baseColWidth="10" defaultRowHeight="12.75" x14ac:dyDescent="0.2"/>
  <cols>
    <col min="1" max="1" width="3.7109375" customWidth="1"/>
    <col min="2" max="2" width="45" customWidth="1"/>
    <col min="3" max="3" width="11.5703125" customWidth="1"/>
    <col min="4" max="4" width="3.7109375" customWidth="1"/>
    <col min="5" max="5" width="20.7109375" style="5" customWidth="1"/>
    <col min="6" max="6" width="3.7109375" customWidth="1"/>
    <col min="7" max="7" width="20.28515625" style="5" customWidth="1"/>
    <col min="8" max="8" width="11.7109375" customWidth="1"/>
  </cols>
  <sheetData>
    <row r="1" spans="1:9" ht="18" x14ac:dyDescent="0.25">
      <c r="A1" s="4" t="s">
        <v>14</v>
      </c>
      <c r="G1" s="288" t="s">
        <v>0</v>
      </c>
      <c r="H1" s="6" t="s">
        <v>2</v>
      </c>
    </row>
    <row r="2" spans="1:9" ht="13.5" thickBot="1" x14ac:dyDescent="0.25">
      <c r="A2" s="7"/>
      <c r="B2" s="7"/>
      <c r="C2" s="7"/>
      <c r="D2" s="7"/>
      <c r="E2" s="8"/>
      <c r="F2" s="7"/>
      <c r="G2" s="8"/>
      <c r="H2" s="7"/>
    </row>
    <row r="4" spans="1:9" ht="21" customHeight="1" x14ac:dyDescent="0.3">
      <c r="C4" s="9" t="s">
        <v>3</v>
      </c>
      <c r="E4" s="9"/>
    </row>
    <row r="5" spans="1:9" ht="15.75" thickBot="1" x14ac:dyDescent="0.25">
      <c r="E5" s="10"/>
    </row>
    <row r="6" spans="1:9" s="363" customFormat="1" ht="15" customHeight="1" thickBot="1" x14ac:dyDescent="0.3">
      <c r="A6" s="387"/>
      <c r="B6" s="388" t="s">
        <v>13</v>
      </c>
      <c r="C6" s="367"/>
      <c r="D6" s="367"/>
      <c r="E6" s="367"/>
      <c r="F6" s="367"/>
      <c r="G6" s="367"/>
      <c r="H6" s="367"/>
    </row>
    <row r="7" spans="1:9" s="363" customFormat="1" ht="15" customHeight="1" x14ac:dyDescent="0.3">
      <c r="A7" s="389"/>
      <c r="B7" s="390" t="s">
        <v>310</v>
      </c>
      <c r="E7" s="391"/>
      <c r="F7" s="366"/>
      <c r="G7" s="392"/>
      <c r="H7" s="366"/>
    </row>
    <row r="8" spans="1:9" s="363" customFormat="1" ht="15" customHeight="1" x14ac:dyDescent="0.3">
      <c r="A8" s="389"/>
      <c r="B8" s="393" t="s">
        <v>12</v>
      </c>
      <c r="E8" s="391"/>
      <c r="F8" s="366"/>
      <c r="G8" s="392"/>
      <c r="H8" s="366"/>
    </row>
    <row r="9" spans="1:9" s="363" customFormat="1" ht="15" customHeight="1" thickBot="1" x14ac:dyDescent="0.25">
      <c r="B9" s="64"/>
      <c r="E9" s="391"/>
      <c r="F9" s="366"/>
      <c r="G9" s="392"/>
      <c r="H9" s="366"/>
    </row>
    <row r="10" spans="1:9" s="24" customFormat="1" ht="16.149999999999999" customHeight="1" thickBot="1" x14ac:dyDescent="0.3">
      <c r="A10" s="387"/>
      <c r="B10" s="446" t="s">
        <v>4</v>
      </c>
      <c r="C10" s="446"/>
      <c r="D10" s="446"/>
      <c r="E10" s="446"/>
      <c r="F10" s="446"/>
      <c r="G10" s="446"/>
      <c r="H10" s="446"/>
      <c r="I10" s="23"/>
    </row>
    <row r="11" spans="1:9" s="24" customFormat="1" ht="16.149999999999999" customHeight="1" x14ac:dyDescent="0.25">
      <c r="B11" s="446" t="s">
        <v>32</v>
      </c>
      <c r="C11" s="446"/>
      <c r="D11" s="446"/>
      <c r="E11" s="446"/>
      <c r="F11" s="446"/>
      <c r="G11" s="446"/>
      <c r="H11" s="446"/>
      <c r="I11" s="365"/>
    </row>
    <row r="12" spans="1:9" s="24" customFormat="1" ht="16.149999999999999" customHeight="1" x14ac:dyDescent="0.25">
      <c r="A12" s="394"/>
      <c r="B12" s="447" t="s">
        <v>33</v>
      </c>
      <c r="C12" s="447"/>
      <c r="D12" s="447"/>
      <c r="E12" s="447"/>
      <c r="F12" s="447"/>
      <c r="G12" s="447"/>
      <c r="H12" s="447"/>
      <c r="I12" s="365"/>
    </row>
    <row r="13" spans="1:9" s="24" customFormat="1" ht="4.9000000000000004" customHeight="1" x14ac:dyDescent="0.25">
      <c r="A13" s="27"/>
      <c r="B13" s="27"/>
      <c r="C13" s="26"/>
      <c r="D13" s="27"/>
      <c r="E13" s="27"/>
      <c r="F13" s="27"/>
      <c r="G13" s="27"/>
      <c r="H13" s="27"/>
      <c r="I13" s="23"/>
    </row>
    <row r="14" spans="1:9" ht="13.5" thickBot="1" x14ac:dyDescent="0.25">
      <c r="A14" s="7"/>
      <c r="B14" s="7"/>
      <c r="C14" s="7"/>
      <c r="D14" s="7"/>
      <c r="E14" s="8"/>
      <c r="F14" s="7"/>
      <c r="G14" s="8"/>
      <c r="H14" s="7"/>
    </row>
    <row r="15" spans="1:9" x14ac:dyDescent="0.2">
      <c r="A15" s="1"/>
      <c r="B15" s="1"/>
      <c r="C15" s="452"/>
      <c r="D15" s="452"/>
      <c r="E15" s="452"/>
      <c r="F15" s="452"/>
      <c r="G15" s="452"/>
      <c r="H15" s="32"/>
    </row>
    <row r="16" spans="1:9" s="29" customFormat="1" ht="15.75" x14ac:dyDescent="0.25">
      <c r="A16" s="47" t="s">
        <v>19</v>
      </c>
      <c r="B16" s="33" t="s">
        <v>15</v>
      </c>
      <c r="C16" s="453"/>
      <c r="D16" s="453"/>
      <c r="E16" s="453"/>
      <c r="F16" s="453"/>
      <c r="G16" s="453"/>
      <c r="H16" s="448"/>
    </row>
    <row r="17" spans="1:10" s="29" customFormat="1" ht="8.4499999999999993" customHeight="1" x14ac:dyDescent="0.2">
      <c r="A17" s="408"/>
      <c r="B17" s="409"/>
      <c r="C17" s="409"/>
      <c r="D17" s="409"/>
      <c r="E17" s="409"/>
      <c r="F17" s="409"/>
      <c r="G17" s="409"/>
      <c r="H17" s="448"/>
    </row>
    <row r="18" spans="1:10" s="29" customFormat="1" ht="36.6" customHeight="1" x14ac:dyDescent="0.2">
      <c r="A18" s="30"/>
      <c r="B18" s="400"/>
      <c r="C18" s="400"/>
      <c r="D18" s="400"/>
      <c r="E18" s="400"/>
      <c r="F18" s="286" t="s">
        <v>16</v>
      </c>
      <c r="G18" s="287"/>
      <c r="H18" s="448"/>
    </row>
    <row r="19" spans="1:10" s="29" customFormat="1" ht="14.45" customHeight="1" x14ac:dyDescent="0.2">
      <c r="A19" s="30"/>
      <c r="B19" s="400"/>
      <c r="C19" s="400"/>
      <c r="D19" s="400"/>
      <c r="E19" s="400"/>
      <c r="F19" s="286" t="s">
        <v>17</v>
      </c>
      <c r="G19" s="287"/>
      <c r="H19" s="448"/>
    </row>
    <row r="20" spans="1:10" s="29" customFormat="1" ht="14.45" customHeight="1" x14ac:dyDescent="0.2">
      <c r="A20" s="30"/>
      <c r="B20" s="400"/>
      <c r="C20" s="400"/>
      <c r="D20" s="400"/>
      <c r="E20" s="400"/>
      <c r="F20" s="286" t="s">
        <v>18</v>
      </c>
      <c r="G20" s="287"/>
      <c r="H20" s="448"/>
    </row>
    <row r="21" spans="1:10" s="29" customFormat="1" ht="5.45" customHeight="1" x14ac:dyDescent="0.2">
      <c r="A21" s="408"/>
      <c r="B21" s="409"/>
      <c r="C21" s="409"/>
      <c r="D21" s="409"/>
      <c r="E21" s="409"/>
      <c r="F21" s="409"/>
      <c r="G21" s="409"/>
      <c r="H21" s="448"/>
    </row>
    <row r="22" spans="1:10" ht="13.9" customHeight="1" thickBot="1" x14ac:dyDescent="0.25">
      <c r="A22" s="450"/>
      <c r="B22" s="451"/>
      <c r="C22" s="451"/>
      <c r="D22" s="451"/>
      <c r="E22" s="451"/>
      <c r="F22" s="451"/>
      <c r="G22" s="451"/>
      <c r="H22" s="449"/>
    </row>
    <row r="23" spans="1:10" x14ac:dyDescent="0.2">
      <c r="A23" s="2"/>
      <c r="B23" s="2"/>
      <c r="C23" s="2"/>
      <c r="D23" s="2"/>
      <c r="E23" s="14"/>
      <c r="F23" s="2"/>
      <c r="G23" s="14"/>
      <c r="H23" s="2"/>
    </row>
    <row r="24" spans="1:10" ht="15" x14ac:dyDescent="0.25">
      <c r="A24" s="47" t="s">
        <v>20</v>
      </c>
      <c r="B24" s="33" t="s">
        <v>5</v>
      </c>
      <c r="C24" s="2"/>
      <c r="D24" s="2"/>
      <c r="E24" s="14"/>
      <c r="F24" s="2"/>
      <c r="G24" s="14"/>
      <c r="H24" s="15"/>
    </row>
    <row r="25" spans="1:10" x14ac:dyDescent="0.2">
      <c r="A25" s="16"/>
      <c r="B25" s="2"/>
      <c r="C25" s="2"/>
      <c r="D25" s="2"/>
      <c r="E25" s="14"/>
      <c r="F25" s="21"/>
      <c r="G25" s="22" t="s">
        <v>6</v>
      </c>
      <c r="H25" s="15"/>
      <c r="J25" s="2"/>
    </row>
    <row r="26" spans="1:10" x14ac:dyDescent="0.2">
      <c r="A26" s="16"/>
      <c r="B26" s="2"/>
      <c r="C26" s="2"/>
      <c r="D26" s="2"/>
      <c r="E26" s="14"/>
      <c r="F26" s="2"/>
      <c r="G26" s="14"/>
      <c r="H26" s="15"/>
    </row>
    <row r="27" spans="1:10" ht="14.25" x14ac:dyDescent="0.2">
      <c r="A27" s="16"/>
      <c r="B27" s="445" t="s">
        <v>219</v>
      </c>
      <c r="C27" s="445"/>
      <c r="D27" s="445"/>
      <c r="E27" s="445"/>
      <c r="F27" s="2"/>
      <c r="G27" s="35"/>
      <c r="H27" s="15"/>
    </row>
    <row r="28" spans="1:10" ht="14.25" x14ac:dyDescent="0.2">
      <c r="A28" s="16"/>
      <c r="B28" s="2"/>
      <c r="C28" s="34"/>
      <c r="D28" s="2"/>
      <c r="E28" s="14"/>
      <c r="F28" s="2"/>
      <c r="G28" s="36"/>
      <c r="H28" s="15"/>
    </row>
    <row r="29" spans="1:10" ht="14.25" x14ac:dyDescent="0.2">
      <c r="A29" s="16"/>
      <c r="B29" s="205" t="s">
        <v>282</v>
      </c>
      <c r="C29" s="444" t="s">
        <v>311</v>
      </c>
      <c r="D29" s="444"/>
      <c r="E29" s="444"/>
      <c r="F29" s="2"/>
      <c r="G29" s="35">
        <v>0</v>
      </c>
      <c r="H29" s="15"/>
    </row>
    <row r="30" spans="1:10" ht="14.25" x14ac:dyDescent="0.2">
      <c r="A30" s="16"/>
      <c r="B30" s="2"/>
      <c r="C30" s="34"/>
      <c r="D30" s="2"/>
      <c r="E30" s="14"/>
      <c r="F30" s="2"/>
      <c r="G30" s="36"/>
      <c r="H30" s="15"/>
    </row>
    <row r="31" spans="1:10" ht="14.25" x14ac:dyDescent="0.2">
      <c r="A31" s="16"/>
      <c r="B31" s="445" t="s">
        <v>312</v>
      </c>
      <c r="C31" s="445"/>
      <c r="D31" s="445"/>
      <c r="E31" s="445"/>
      <c r="F31" s="2"/>
      <c r="G31" s="35"/>
      <c r="H31" s="15"/>
    </row>
    <row r="32" spans="1:10" ht="14.25" x14ac:dyDescent="0.2">
      <c r="A32" s="16"/>
      <c r="B32" s="2"/>
      <c r="C32" s="34"/>
      <c r="D32" s="2"/>
      <c r="E32" s="14"/>
      <c r="F32" s="2"/>
      <c r="G32" s="36"/>
      <c r="H32" s="15"/>
    </row>
    <row r="33" spans="1:8" ht="14.25" x14ac:dyDescent="0.2">
      <c r="A33" s="16"/>
      <c r="B33" s="445" t="s">
        <v>220</v>
      </c>
      <c r="C33" s="445"/>
      <c r="D33" s="445"/>
      <c r="E33" s="445"/>
      <c r="F33" s="2"/>
      <c r="G33" s="35"/>
      <c r="H33" s="15"/>
    </row>
    <row r="34" spans="1:8" ht="18.600000000000001" customHeight="1" x14ac:dyDescent="0.2">
      <c r="A34" s="16"/>
      <c r="B34" s="2"/>
      <c r="C34" s="2"/>
      <c r="D34" s="2"/>
      <c r="E34" s="14"/>
      <c r="F34" s="2"/>
      <c r="G34" s="36"/>
      <c r="H34" s="15"/>
    </row>
    <row r="35" spans="1:8" ht="15.75" customHeight="1" x14ac:dyDescent="0.25">
      <c r="A35" s="16"/>
      <c r="B35" s="2"/>
      <c r="C35" s="2"/>
      <c r="D35" s="2"/>
      <c r="E35" s="303" t="s">
        <v>22</v>
      </c>
      <c r="F35" s="2"/>
      <c r="G35" s="37">
        <f>SUM(G27,G29,G31,G33)</f>
        <v>0</v>
      </c>
      <c r="H35" s="15"/>
    </row>
    <row r="36" spans="1:8" x14ac:dyDescent="0.2">
      <c r="A36" s="16"/>
      <c r="B36" s="2"/>
      <c r="C36" s="2"/>
      <c r="D36" s="2"/>
      <c r="E36" s="14"/>
      <c r="F36" s="2"/>
      <c r="G36" s="14"/>
      <c r="H36" s="15"/>
    </row>
    <row r="37" spans="1:8" x14ac:dyDescent="0.2">
      <c r="A37" s="16"/>
      <c r="B37" s="290"/>
      <c r="C37" s="290"/>
      <c r="D37" s="290"/>
      <c r="E37" s="290"/>
      <c r="F37" s="290"/>
      <c r="G37" s="290"/>
      <c r="H37" s="15"/>
    </row>
    <row r="38" spans="1:8" x14ac:dyDescent="0.2">
      <c r="A38" s="16"/>
      <c r="B38" s="290"/>
      <c r="C38" s="290"/>
      <c r="D38" s="290"/>
      <c r="E38" s="290"/>
      <c r="F38" s="290"/>
      <c r="G38" s="290"/>
      <c r="H38" s="15"/>
    </row>
    <row r="39" spans="1:8" x14ac:dyDescent="0.2">
      <c r="A39" s="16"/>
      <c r="B39" s="438" t="s">
        <v>31</v>
      </c>
      <c r="C39" s="438"/>
      <c r="D39" s="438"/>
      <c r="E39" s="438"/>
      <c r="F39" s="438"/>
      <c r="G39" s="438"/>
      <c r="H39" s="439"/>
    </row>
    <row r="40" spans="1:8" x14ac:dyDescent="0.2">
      <c r="A40" s="16"/>
      <c r="B40" s="438" t="s">
        <v>30</v>
      </c>
      <c r="C40" s="438"/>
      <c r="D40" s="438"/>
      <c r="E40" s="438"/>
      <c r="F40" s="438"/>
      <c r="G40" s="438"/>
      <c r="H40" s="439"/>
    </row>
    <row r="41" spans="1:8" ht="13.5" thickBot="1" x14ac:dyDescent="0.25">
      <c r="A41" s="17"/>
      <c r="B41" s="18"/>
      <c r="C41" s="18"/>
      <c r="D41" s="18"/>
      <c r="E41" s="19"/>
      <c r="F41" s="18"/>
      <c r="G41" s="19"/>
      <c r="H41" s="20"/>
    </row>
    <row r="42" spans="1:8" x14ac:dyDescent="0.2">
      <c r="A42" s="2"/>
      <c r="B42" s="2"/>
      <c r="C42" s="2"/>
      <c r="D42" s="2"/>
      <c r="E42" s="14"/>
      <c r="F42" s="2"/>
      <c r="G42" s="14"/>
      <c r="H42" s="2"/>
    </row>
    <row r="43" spans="1:8" s="29" customFormat="1" ht="15.75" x14ac:dyDescent="0.25">
      <c r="A43" s="47" t="s">
        <v>21</v>
      </c>
      <c r="B43" s="38" t="s">
        <v>23</v>
      </c>
      <c r="C43" s="39"/>
      <c r="D43" s="39"/>
      <c r="E43" s="294"/>
      <c r="F43" s="294"/>
      <c r="G43" s="294"/>
      <c r="H43" s="295"/>
    </row>
    <row r="44" spans="1:8" s="29" customFormat="1" ht="8.4499999999999993" customHeight="1" x14ac:dyDescent="0.2">
      <c r="A44" s="30"/>
      <c r="B44" s="40"/>
      <c r="C44" s="40"/>
      <c r="D44" s="40"/>
      <c r="E44" s="293"/>
      <c r="F44" s="297"/>
      <c r="G44" s="293"/>
      <c r="H44" s="296"/>
    </row>
    <row r="45" spans="1:8" s="2" customFormat="1" ht="14.45" customHeight="1" x14ac:dyDescent="0.2">
      <c r="A45" s="16"/>
      <c r="B45" s="41" t="s">
        <v>27</v>
      </c>
      <c r="C45" s="41"/>
      <c r="D45" s="48"/>
      <c r="E45" s="423" t="s">
        <v>28</v>
      </c>
      <c r="F45" s="423"/>
      <c r="G45" s="423"/>
      <c r="H45" s="424"/>
    </row>
    <row r="46" spans="1:8" ht="9" customHeight="1" x14ac:dyDescent="0.2">
      <c r="A46" s="16"/>
      <c r="B46" s="43"/>
      <c r="C46" s="42"/>
      <c r="D46" s="49"/>
      <c r="E46" s="45"/>
      <c r="F46" s="45"/>
      <c r="G46" s="45"/>
      <c r="H46" s="46"/>
    </row>
    <row r="47" spans="1:8" ht="14.45" customHeight="1" x14ac:dyDescent="0.2">
      <c r="A47" s="16"/>
      <c r="B47" s="43"/>
      <c r="C47" s="42" t="s">
        <v>24</v>
      </c>
      <c r="D47" s="49"/>
      <c r="E47" s="420"/>
      <c r="F47" s="420"/>
      <c r="G47" s="420"/>
      <c r="H47" s="46" t="s">
        <v>24</v>
      </c>
    </row>
    <row r="48" spans="1:8" ht="14.45" customHeight="1" x14ac:dyDescent="0.2">
      <c r="A48" s="16"/>
      <c r="B48" s="44" t="s">
        <v>25</v>
      </c>
      <c r="C48" s="42" t="s">
        <v>29</v>
      </c>
      <c r="D48" s="49"/>
      <c r="E48" s="416" t="s">
        <v>25</v>
      </c>
      <c r="F48" s="416"/>
      <c r="G48" s="416"/>
      <c r="H48" s="46" t="s">
        <v>29</v>
      </c>
    </row>
    <row r="49" spans="1:8" s="29" customFormat="1" ht="14.45" customHeight="1" x14ac:dyDescent="0.2">
      <c r="A49" s="30"/>
      <c r="B49" s="43"/>
      <c r="C49" s="42" t="s">
        <v>26</v>
      </c>
      <c r="D49" s="49"/>
      <c r="E49" s="420"/>
      <c r="F49" s="420"/>
      <c r="G49" s="420"/>
      <c r="H49" s="46" t="s">
        <v>26</v>
      </c>
    </row>
    <row r="50" spans="1:8" ht="9" customHeight="1" thickBot="1" x14ac:dyDescent="0.25">
      <c r="A50" s="17"/>
      <c r="B50" s="18"/>
      <c r="C50" s="18"/>
      <c r="D50" s="17"/>
      <c r="E50" s="19"/>
      <c r="F50" s="18"/>
      <c r="G50" s="19"/>
      <c r="H50" s="20"/>
    </row>
    <row r="51" spans="1:8" x14ac:dyDescent="0.2">
      <c r="A51" s="2"/>
      <c r="B51" s="2"/>
      <c r="C51" s="2"/>
      <c r="D51" s="2"/>
      <c r="E51" s="14"/>
      <c r="F51" s="2"/>
      <c r="G51" s="14"/>
      <c r="H51" s="2"/>
    </row>
    <row r="52" spans="1:8" ht="13.5" customHeight="1" x14ac:dyDescent="0.2">
      <c r="A52" s="51" t="s">
        <v>7</v>
      </c>
      <c r="B52" s="51"/>
      <c r="C52" s="51"/>
      <c r="D52" s="51"/>
      <c r="E52" s="289"/>
      <c r="F52" s="51"/>
      <c r="G52" s="289"/>
      <c r="H52" s="51"/>
    </row>
    <row r="53" spans="1:8" ht="13.5" customHeight="1" thickBot="1" x14ac:dyDescent="0.25">
      <c r="A53" s="51"/>
      <c r="B53" s="51"/>
      <c r="C53" s="51"/>
      <c r="D53" s="51"/>
      <c r="E53" s="52" t="s">
        <v>8</v>
      </c>
      <c r="F53" s="52"/>
      <c r="G53" s="52"/>
      <c r="H53" s="52"/>
    </row>
    <row r="54" spans="1:8" ht="13.5" customHeight="1" thickBot="1" x14ac:dyDescent="0.25">
      <c r="A54" s="50" t="s">
        <v>1</v>
      </c>
      <c r="B54" s="51" t="s">
        <v>34</v>
      </c>
      <c r="C54" s="51"/>
      <c r="D54" s="51"/>
      <c r="E54" s="289" t="s">
        <v>9</v>
      </c>
      <c r="F54" s="289"/>
      <c r="G54" s="289"/>
      <c r="H54" s="289"/>
    </row>
    <row r="55" spans="1:8" ht="13.5" customHeight="1" x14ac:dyDescent="0.2">
      <c r="A55" s="51"/>
      <c r="B55" s="51"/>
      <c r="C55" s="51"/>
      <c r="D55" s="51"/>
      <c r="E55" s="443" t="s">
        <v>10</v>
      </c>
      <c r="F55" s="443"/>
      <c r="G55" s="443"/>
      <c r="H55" s="443"/>
    </row>
    <row r="56" spans="1:8" ht="13.5" customHeight="1" thickBot="1" x14ac:dyDescent="0.25">
      <c r="A56" s="51"/>
      <c r="B56" s="51"/>
      <c r="C56" s="51"/>
      <c r="D56" s="51"/>
      <c r="E56" s="53"/>
      <c r="F56" s="53"/>
      <c r="G56" s="53"/>
      <c r="H56" s="53"/>
    </row>
    <row r="57" spans="1:8" ht="13.5" customHeight="1" thickBot="1" x14ac:dyDescent="0.25">
      <c r="A57" s="50" t="s">
        <v>1</v>
      </c>
      <c r="B57" s="440" t="s">
        <v>35</v>
      </c>
      <c r="C57" s="441"/>
      <c r="D57" s="441"/>
      <c r="E57" s="441"/>
      <c r="F57" s="441"/>
      <c r="G57" s="441"/>
      <c r="H57" s="441"/>
    </row>
    <row r="58" spans="1:8" ht="15" customHeight="1" x14ac:dyDescent="0.2">
      <c r="A58" s="54"/>
      <c r="B58" s="405" t="s">
        <v>36</v>
      </c>
      <c r="C58" s="405"/>
      <c r="D58" s="51"/>
      <c r="E58" s="442"/>
      <c r="F58" s="442"/>
      <c r="G58" s="442"/>
      <c r="H58" s="442"/>
    </row>
    <row r="59" spans="1:8" ht="9" customHeight="1" x14ac:dyDescent="0.2">
      <c r="B59" s="437"/>
      <c r="C59" s="437"/>
      <c r="D59" s="437"/>
      <c r="E59" s="437"/>
      <c r="F59" s="437"/>
      <c r="G59" s="437"/>
      <c r="H59" s="437"/>
    </row>
    <row r="60" spans="1:8" ht="13.5" customHeight="1" x14ac:dyDescent="0.2">
      <c r="B60" s="405" t="s">
        <v>37</v>
      </c>
      <c r="C60" s="405"/>
      <c r="D60" s="405"/>
      <c r="E60" s="405"/>
      <c r="F60" s="405"/>
      <c r="G60" s="405"/>
      <c r="H60" s="405"/>
    </row>
    <row r="61" spans="1:8" ht="12.75" customHeight="1" x14ac:dyDescent="0.2"/>
    <row r="62" spans="1:8" ht="12.75" customHeight="1" x14ac:dyDescent="0.2"/>
    <row r="63" spans="1:8" ht="12.75" customHeight="1" x14ac:dyDescent="0.2"/>
    <row r="64" spans="1:8" ht="12.75" customHeight="1" x14ac:dyDescent="0.2"/>
    <row r="65" spans="1:8" ht="12.75" customHeight="1" x14ac:dyDescent="0.2"/>
    <row r="66" spans="1:8" ht="12.75" customHeight="1" thickBot="1" x14ac:dyDescent="0.25">
      <c r="A66" s="55"/>
      <c r="B66" s="55"/>
      <c r="C66" s="55"/>
      <c r="D66" s="3"/>
      <c r="E66" s="56"/>
      <c r="F66" s="56"/>
      <c r="G66" s="56"/>
      <c r="H66" s="56"/>
    </row>
    <row r="67" spans="1:8" x14ac:dyDescent="0.2">
      <c r="A67" s="2" t="s">
        <v>11</v>
      </c>
      <c r="B67" s="2"/>
      <c r="C67" s="2"/>
      <c r="D67" s="2"/>
      <c r="E67" s="2" t="s">
        <v>221</v>
      </c>
      <c r="F67" s="2"/>
      <c r="G67" s="2"/>
      <c r="H67" s="2"/>
    </row>
    <row r="68" spans="1:8" x14ac:dyDescent="0.2">
      <c r="A68" s="2"/>
      <c r="B68" s="2"/>
      <c r="C68" s="2"/>
      <c r="D68" s="2"/>
      <c r="E68" s="14" t="s">
        <v>222</v>
      </c>
      <c r="F68" s="2"/>
      <c r="G68" s="14"/>
      <c r="H68" s="2"/>
    </row>
    <row r="69" spans="1:8" x14ac:dyDescent="0.2">
      <c r="A69" s="2"/>
      <c r="B69" s="2"/>
      <c r="C69" s="2"/>
      <c r="D69" s="2"/>
      <c r="E69" s="14"/>
      <c r="F69" s="2"/>
      <c r="G69" s="14"/>
      <c r="H69" s="2"/>
    </row>
    <row r="70" spans="1:8" x14ac:dyDescent="0.2">
      <c r="A70" s="2"/>
      <c r="B70" s="2"/>
      <c r="C70" s="2"/>
      <c r="D70" s="2"/>
      <c r="E70" s="14"/>
      <c r="F70" s="2"/>
      <c r="G70" s="14"/>
      <c r="H70" s="2"/>
    </row>
    <row r="71" spans="1:8" x14ac:dyDescent="0.2">
      <c r="A71" s="2"/>
      <c r="B71" s="2"/>
      <c r="C71" s="2"/>
      <c r="D71" s="2"/>
      <c r="E71" s="14"/>
      <c r="F71" s="2"/>
      <c r="G71" s="14"/>
      <c r="H71" s="2"/>
    </row>
  </sheetData>
  <mergeCells count="26">
    <mergeCell ref="C29:E29"/>
    <mergeCell ref="B27:E27"/>
    <mergeCell ref="B31:E31"/>
    <mergeCell ref="B33:E33"/>
    <mergeCell ref="B10:H10"/>
    <mergeCell ref="B11:H11"/>
    <mergeCell ref="B12:H12"/>
    <mergeCell ref="B18:E18"/>
    <mergeCell ref="B19:E19"/>
    <mergeCell ref="B20:E20"/>
    <mergeCell ref="H16:H22"/>
    <mergeCell ref="A21:G22"/>
    <mergeCell ref="C15:G16"/>
    <mergeCell ref="A17:G17"/>
    <mergeCell ref="B59:H59"/>
    <mergeCell ref="B60:H60"/>
    <mergeCell ref="B39:H39"/>
    <mergeCell ref="E47:G47"/>
    <mergeCell ref="E48:G48"/>
    <mergeCell ref="E49:G49"/>
    <mergeCell ref="B57:H57"/>
    <mergeCell ref="E58:H58"/>
    <mergeCell ref="E45:H45"/>
    <mergeCell ref="E55:H55"/>
    <mergeCell ref="B40:H40"/>
    <mergeCell ref="B58:C58"/>
  </mergeCells>
  <pageMargins left="1.299212598425197" right="0.51181102362204722" top="0.98425196850393704" bottom="0.59055118110236227"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M90"/>
  <sheetViews>
    <sheetView zoomScale="90" zoomScaleNormal="90" workbookViewId="0"/>
  </sheetViews>
  <sheetFormatPr baseColWidth="10" defaultRowHeight="12.75" x14ac:dyDescent="0.2"/>
  <cols>
    <col min="1" max="1" width="3.7109375" customWidth="1"/>
    <col min="2" max="2" width="9.85546875" customWidth="1"/>
    <col min="3" max="3" width="37.140625" customWidth="1"/>
    <col min="4" max="6" width="8.28515625" customWidth="1"/>
    <col min="7" max="7" width="14.5703125" customWidth="1"/>
    <col min="8" max="9" width="8.28515625" customWidth="1"/>
    <col min="10" max="11" width="14.5703125" customWidth="1"/>
    <col min="12" max="12" width="21" customWidth="1"/>
    <col min="13" max="13" width="2.7109375" customWidth="1"/>
  </cols>
  <sheetData>
    <row r="1" spans="1:13" s="96" customFormat="1" ht="18" x14ac:dyDescent="0.25">
      <c r="A1" s="93" t="s">
        <v>75</v>
      </c>
      <c r="B1" s="94"/>
      <c r="C1" s="95"/>
      <c r="D1" s="95"/>
      <c r="E1" s="95"/>
      <c r="F1" s="274"/>
      <c r="G1" s="291" t="s">
        <v>62</v>
      </c>
      <c r="H1" s="465" t="s">
        <v>223</v>
      </c>
      <c r="I1" s="466"/>
      <c r="J1" s="304"/>
      <c r="K1" s="467" t="s">
        <v>63</v>
      </c>
      <c r="L1" s="468"/>
    </row>
    <row r="2" spans="1:13" s="96" customFormat="1" ht="15" x14ac:dyDescent="0.2">
      <c r="A2" s="97"/>
      <c r="B2" s="97"/>
      <c r="C2" s="97"/>
      <c r="D2" s="97"/>
      <c r="E2" s="97"/>
      <c r="F2" s="97"/>
      <c r="G2" s="97"/>
      <c r="H2" s="97"/>
      <c r="I2" s="97"/>
      <c r="J2" s="97"/>
      <c r="K2" s="97"/>
      <c r="L2" s="97"/>
      <c r="M2" s="97"/>
    </row>
    <row r="3" spans="1:13" s="1" customFormat="1" ht="15.75" x14ac:dyDescent="0.25">
      <c r="A3" s="485" t="s">
        <v>64</v>
      </c>
      <c r="B3" s="486"/>
      <c r="C3" s="275"/>
      <c r="D3" s="98"/>
      <c r="E3" s="99"/>
      <c r="F3" s="99"/>
      <c r="G3" s="99"/>
      <c r="H3" s="469" t="s">
        <v>65</v>
      </c>
      <c r="I3" s="470"/>
      <c r="J3" s="100"/>
    </row>
    <row r="4" spans="1:13" ht="12.6" customHeight="1" x14ac:dyDescent="0.2"/>
    <row r="5" spans="1:13" ht="12.6" customHeight="1" thickBot="1" x14ac:dyDescent="0.25"/>
    <row r="6" spans="1:13" s="102" customFormat="1" ht="18" customHeight="1" thickBot="1" x14ac:dyDescent="0.25">
      <c r="A6" s="101"/>
      <c r="B6" s="478" t="s">
        <v>283</v>
      </c>
      <c r="C6" s="479"/>
      <c r="D6" s="479"/>
    </row>
    <row r="7" spans="1:13" s="102" customFormat="1" ht="13.5" thickBot="1" x14ac:dyDescent="0.25"/>
    <row r="8" spans="1:13" s="102" customFormat="1" ht="18" customHeight="1" thickBot="1" x14ac:dyDescent="0.25">
      <c r="A8" s="101" t="s">
        <v>1</v>
      </c>
      <c r="B8" s="487" t="s">
        <v>284</v>
      </c>
      <c r="C8" s="488"/>
      <c r="D8" s="488"/>
    </row>
    <row r="9" spans="1:13" ht="12.6" customHeight="1" x14ac:dyDescent="0.2">
      <c r="A9" s="290"/>
      <c r="B9" s="290"/>
      <c r="C9" s="290"/>
      <c r="D9" s="290"/>
      <c r="E9" s="290"/>
      <c r="G9" s="34"/>
    </row>
    <row r="10" spans="1:13" ht="12.6" customHeight="1" thickBot="1" x14ac:dyDescent="0.25">
      <c r="A10" s="290"/>
      <c r="B10" s="290"/>
      <c r="C10" s="290"/>
      <c r="D10" s="290"/>
      <c r="E10" s="290"/>
      <c r="G10" s="34"/>
    </row>
    <row r="11" spans="1:13" ht="13.5" thickBot="1" x14ac:dyDescent="0.25">
      <c r="A11" s="103"/>
      <c r="B11" s="480" t="s">
        <v>66</v>
      </c>
      <c r="C11" s="481"/>
      <c r="D11" s="481"/>
      <c r="E11" s="481"/>
      <c r="F11" s="481"/>
      <c r="G11" s="481"/>
      <c r="H11" s="481"/>
    </row>
    <row r="12" spans="1:13" ht="12.6" customHeight="1" thickBot="1" x14ac:dyDescent="0.25">
      <c r="A12" s="104"/>
      <c r="B12" s="104"/>
      <c r="C12" s="104"/>
      <c r="D12" s="104"/>
      <c r="E12" s="104"/>
      <c r="F12" s="104"/>
      <c r="G12" s="104"/>
    </row>
    <row r="13" spans="1:13" ht="13.5" thickBot="1" x14ac:dyDescent="0.25">
      <c r="A13" s="103"/>
      <c r="B13" s="480" t="s">
        <v>67</v>
      </c>
      <c r="C13" s="481"/>
      <c r="D13" s="481"/>
      <c r="E13" s="481"/>
      <c r="F13" s="481"/>
      <c r="G13" s="481"/>
      <c r="H13" s="481"/>
    </row>
    <row r="14" spans="1:13" ht="12.6" customHeight="1" x14ac:dyDescent="0.2">
      <c r="A14" s="290"/>
      <c r="B14" s="290"/>
      <c r="C14" s="290"/>
      <c r="D14" s="290"/>
      <c r="E14" s="290"/>
      <c r="G14" s="34"/>
    </row>
    <row r="15" spans="1:13" ht="12.6" customHeight="1" thickBot="1" x14ac:dyDescent="0.25">
      <c r="A15" s="290"/>
      <c r="B15" s="290"/>
      <c r="C15" s="290"/>
      <c r="D15" s="290"/>
      <c r="E15" s="290"/>
      <c r="G15" s="34"/>
    </row>
    <row r="16" spans="1:13" ht="13.5" thickBot="1" x14ac:dyDescent="0.25">
      <c r="A16" s="290"/>
      <c r="B16" s="471" t="s">
        <v>68</v>
      </c>
      <c r="C16" s="489"/>
      <c r="D16" s="483"/>
      <c r="E16" s="484"/>
      <c r="G16" s="34" t="s">
        <v>69</v>
      </c>
    </row>
    <row r="17" spans="1:13" ht="5.45" customHeight="1" thickBot="1" x14ac:dyDescent="0.25">
      <c r="A17" s="290"/>
      <c r="B17" s="290"/>
      <c r="C17" s="290"/>
      <c r="D17" s="105"/>
      <c r="E17" s="106"/>
      <c r="G17" s="34"/>
    </row>
    <row r="18" spans="1:13" ht="13.5" thickBot="1" x14ac:dyDescent="0.25">
      <c r="A18" s="300"/>
      <c r="B18" s="471" t="s">
        <v>70</v>
      </c>
      <c r="C18" s="472"/>
      <c r="D18" s="483"/>
      <c r="E18" s="484"/>
      <c r="G18" s="34"/>
    </row>
    <row r="19" spans="1:13" ht="13.5" thickBot="1" x14ac:dyDescent="0.25">
      <c r="A19" s="300"/>
      <c r="B19" s="300"/>
      <c r="C19" s="300"/>
      <c r="D19" s="300"/>
      <c r="E19" s="300"/>
      <c r="G19" s="34"/>
      <c r="I19" s="456" t="s">
        <v>285</v>
      </c>
      <c r="J19" s="457"/>
      <c r="K19" s="457"/>
      <c r="L19" s="458"/>
    </row>
    <row r="20" spans="1:13" ht="13.5" thickBot="1" x14ac:dyDescent="0.25">
      <c r="A20" s="300"/>
      <c r="B20" s="471" t="s">
        <v>224</v>
      </c>
      <c r="C20" s="472"/>
      <c r="D20" s="473">
        <f>L80</f>
        <v>0</v>
      </c>
      <c r="E20" s="482"/>
      <c r="G20" s="34"/>
      <c r="I20" s="459"/>
      <c r="J20" s="460"/>
      <c r="K20" s="460"/>
      <c r="L20" s="461"/>
    </row>
    <row r="21" spans="1:13" ht="13.5" thickBot="1" x14ac:dyDescent="0.25">
      <c r="A21" s="300"/>
      <c r="B21" s="300"/>
      <c r="C21" s="300"/>
      <c r="D21" s="105"/>
      <c r="E21" s="106"/>
      <c r="G21" s="34"/>
      <c r="I21" s="459"/>
      <c r="J21" s="460"/>
      <c r="K21" s="460"/>
      <c r="L21" s="461"/>
    </row>
    <row r="22" spans="1:13" ht="13.5" thickBot="1" x14ac:dyDescent="0.25">
      <c r="A22" s="300"/>
      <c r="B22" s="471" t="s">
        <v>225</v>
      </c>
      <c r="C22" s="472"/>
      <c r="D22" s="473">
        <f>K80</f>
        <v>0</v>
      </c>
      <c r="E22" s="482"/>
      <c r="G22" s="34"/>
      <c r="I22" s="462"/>
      <c r="J22" s="463"/>
      <c r="K22" s="463"/>
      <c r="L22" s="464"/>
    </row>
    <row r="23" spans="1:13" ht="13.5" thickBot="1" x14ac:dyDescent="0.25">
      <c r="A23" s="300"/>
      <c r="B23" s="300"/>
      <c r="C23" s="300"/>
      <c r="D23" s="300"/>
      <c r="E23" s="300"/>
      <c r="G23" s="34"/>
    </row>
    <row r="24" spans="1:13" ht="13.5" thickBot="1" x14ac:dyDescent="0.25">
      <c r="A24" s="290"/>
      <c r="B24" s="471" t="s">
        <v>226</v>
      </c>
      <c r="C24" s="472"/>
      <c r="D24" s="473">
        <f>SUM(D20-D22)</f>
        <v>0</v>
      </c>
      <c r="E24" s="474"/>
      <c r="F24" s="111"/>
      <c r="G24" s="216" t="s">
        <v>227</v>
      </c>
    </row>
    <row r="25" spans="1:13" x14ac:dyDescent="0.2">
      <c r="A25" s="25"/>
      <c r="B25" s="25"/>
      <c r="C25" s="25"/>
      <c r="D25" s="475"/>
      <c r="E25" s="476"/>
      <c r="F25" s="25"/>
      <c r="G25" s="25"/>
      <c r="H25" s="104"/>
      <c r="I25" s="104"/>
      <c r="J25" s="104"/>
    </row>
    <row r="26" spans="1:13" x14ac:dyDescent="0.2">
      <c r="A26" s="104"/>
      <c r="B26" s="104"/>
      <c r="C26" s="104"/>
      <c r="D26" s="104"/>
      <c r="E26" s="104"/>
      <c r="F26" s="104"/>
      <c r="G26" s="104"/>
      <c r="H26" s="104"/>
      <c r="I26" s="104"/>
      <c r="J26" s="104"/>
    </row>
    <row r="27" spans="1:13" ht="15" x14ac:dyDescent="0.25">
      <c r="A27" s="477" t="s">
        <v>286</v>
      </c>
      <c r="B27" s="477"/>
      <c r="C27" s="477"/>
      <c r="D27" s="477"/>
      <c r="E27" s="477"/>
      <c r="F27" s="477"/>
      <c r="G27" s="477"/>
      <c r="H27" s="477"/>
      <c r="I27" s="477"/>
      <c r="J27" s="477"/>
      <c r="K27" s="477"/>
      <c r="L27" s="477"/>
      <c r="M27" s="299"/>
    </row>
    <row r="28" spans="1:13" ht="6.6" customHeight="1" thickBot="1" x14ac:dyDescent="0.25">
      <c r="A28" s="300"/>
      <c r="B28" s="300"/>
      <c r="C28" s="300"/>
      <c r="D28" s="107"/>
      <c r="E28" s="108"/>
      <c r="G28" s="34"/>
    </row>
    <row r="29" spans="1:13" ht="15.75" thickBot="1" x14ac:dyDescent="0.3">
      <c r="A29" s="109" t="s">
        <v>228</v>
      </c>
      <c r="B29" s="109"/>
      <c r="C29" s="278"/>
      <c r="D29" s="454">
        <f>SUM(D22)</f>
        <v>0</v>
      </c>
      <c r="E29" s="455"/>
      <c r="F29" s="109"/>
      <c r="G29" s="109" t="s">
        <v>229</v>
      </c>
      <c r="H29" s="110"/>
      <c r="I29" s="110"/>
      <c r="J29" s="110"/>
    </row>
    <row r="30" spans="1:13" ht="14.25" x14ac:dyDescent="0.2">
      <c r="A30" s="25"/>
      <c r="B30" s="25"/>
      <c r="C30" s="113"/>
      <c r="D30" s="104"/>
      <c r="E30" s="104"/>
      <c r="F30" s="104"/>
      <c r="G30" s="104"/>
      <c r="H30" s="114"/>
      <c r="I30" s="99"/>
      <c r="J30" s="104"/>
    </row>
    <row r="31" spans="1:13" x14ac:dyDescent="0.2">
      <c r="A31" s="490" t="s">
        <v>71</v>
      </c>
      <c r="B31" s="490"/>
      <c r="C31" s="490"/>
      <c r="D31" s="490"/>
      <c r="E31" s="490"/>
      <c r="F31" s="490"/>
      <c r="G31" s="490"/>
      <c r="H31" s="490"/>
      <c r="I31" s="490"/>
      <c r="J31" s="490"/>
      <c r="K31" s="490"/>
      <c r="L31" s="490"/>
      <c r="M31" s="299"/>
    </row>
    <row r="32" spans="1:13" ht="12.6" customHeight="1" x14ac:dyDescent="0.2">
      <c r="A32" s="300"/>
      <c r="B32" s="300"/>
      <c r="C32" s="300"/>
      <c r="D32" s="300"/>
      <c r="E32" s="300"/>
      <c r="G32" s="34"/>
    </row>
    <row r="33" spans="1:13" x14ac:dyDescent="0.2">
      <c r="A33" s="490" t="s">
        <v>287</v>
      </c>
      <c r="B33" s="490"/>
      <c r="C33" s="490"/>
      <c r="D33" s="490"/>
      <c r="E33" s="490"/>
      <c r="F33" s="490"/>
      <c r="G33" s="490"/>
      <c r="H33" s="490"/>
      <c r="I33" s="490"/>
      <c r="J33" s="490"/>
      <c r="K33" s="490"/>
      <c r="L33" s="490"/>
      <c r="M33" s="299"/>
    </row>
    <row r="34" spans="1:13" x14ac:dyDescent="0.2">
      <c r="A34" s="300"/>
      <c r="B34" s="300"/>
      <c r="C34" s="300"/>
      <c r="D34" s="300"/>
      <c r="E34" s="300"/>
      <c r="G34" s="34"/>
    </row>
    <row r="35" spans="1:13" x14ac:dyDescent="0.2">
      <c r="A35" s="290"/>
      <c r="B35" s="290"/>
      <c r="C35" s="290"/>
      <c r="D35" s="290"/>
      <c r="E35" s="290"/>
      <c r="G35" s="34"/>
    </row>
    <row r="36" spans="1:13" x14ac:dyDescent="0.2">
      <c r="A36" s="290"/>
      <c r="B36" s="290"/>
      <c r="C36" s="290"/>
      <c r="D36" s="290"/>
      <c r="E36" s="290"/>
      <c r="G36" s="34"/>
    </row>
    <row r="37" spans="1:13" x14ac:dyDescent="0.2">
      <c r="A37" s="290"/>
      <c r="B37" s="290"/>
      <c r="C37" s="290"/>
      <c r="D37" s="290"/>
      <c r="E37" s="290"/>
      <c r="G37" s="34"/>
    </row>
    <row r="38" spans="1:13" x14ac:dyDescent="0.2">
      <c r="A38" s="290"/>
      <c r="B38" s="290"/>
      <c r="C38" s="290"/>
      <c r="D38" s="290"/>
      <c r="E38" s="290"/>
      <c r="G38" s="34"/>
    </row>
    <row r="39" spans="1:13" x14ac:dyDescent="0.2">
      <c r="A39" s="115"/>
      <c r="B39" s="115"/>
      <c r="C39" s="104"/>
      <c r="D39" s="104"/>
      <c r="E39" s="104"/>
      <c r="F39" s="115"/>
      <c r="G39" s="115"/>
      <c r="H39" s="115"/>
      <c r="I39" s="115"/>
      <c r="J39" s="116"/>
      <c r="K39" s="116"/>
    </row>
    <row r="40" spans="1:13" x14ac:dyDescent="0.2">
      <c r="A40" s="117" t="s">
        <v>11</v>
      </c>
      <c r="B40" s="117"/>
      <c r="C40" s="118"/>
      <c r="D40" s="104"/>
      <c r="E40" s="104"/>
      <c r="F40" s="104" t="s">
        <v>72</v>
      </c>
      <c r="G40" s="104"/>
      <c r="H40" s="104"/>
      <c r="I40" s="117"/>
    </row>
    <row r="41" spans="1:13" ht="13.9" customHeight="1" x14ac:dyDescent="0.2">
      <c r="A41" s="290"/>
      <c r="B41" s="290"/>
      <c r="C41" s="290"/>
      <c r="D41" s="290"/>
      <c r="E41" s="290"/>
    </row>
    <row r="42" spans="1:13" ht="13.9" customHeight="1" x14ac:dyDescent="0.2">
      <c r="A42" s="471" t="s">
        <v>230</v>
      </c>
      <c r="B42" s="471"/>
      <c r="C42" s="471"/>
      <c r="D42" s="471"/>
      <c r="E42" s="471"/>
      <c r="G42" s="34"/>
    </row>
    <row r="43" spans="1:13" ht="8.4499999999999993" customHeight="1" thickBot="1" x14ac:dyDescent="0.25">
      <c r="A43" s="290"/>
      <c r="B43" s="290"/>
      <c r="C43" s="290"/>
      <c r="D43" s="290"/>
      <c r="E43" s="290"/>
      <c r="G43" s="34"/>
    </row>
    <row r="44" spans="1:13" ht="12" customHeight="1" x14ac:dyDescent="0.2">
      <c r="A44" s="305"/>
      <c r="B44" s="306"/>
      <c r="C44" s="306"/>
      <c r="D44" s="306"/>
      <c r="E44" s="306"/>
      <c r="F44" s="306"/>
      <c r="G44" s="307" t="s">
        <v>231</v>
      </c>
      <c r="H44" s="308"/>
      <c r="I44" s="309" t="s">
        <v>232</v>
      </c>
      <c r="J44" s="358" t="s">
        <v>288</v>
      </c>
      <c r="K44" s="310"/>
      <c r="L44" s="311"/>
    </row>
    <row r="45" spans="1:13" x14ac:dyDescent="0.2">
      <c r="A45" s="312" t="s">
        <v>157</v>
      </c>
      <c r="B45" s="313" t="s">
        <v>234</v>
      </c>
      <c r="C45" s="314" t="s">
        <v>235</v>
      </c>
      <c r="D45" s="314" t="s">
        <v>236</v>
      </c>
      <c r="E45" s="315" t="s">
        <v>237</v>
      </c>
      <c r="F45" s="314" t="s">
        <v>238</v>
      </c>
      <c r="G45" s="316" t="s">
        <v>239</v>
      </c>
      <c r="H45" s="315" t="s">
        <v>237</v>
      </c>
      <c r="I45" s="315" t="s">
        <v>240</v>
      </c>
      <c r="J45" s="359" t="s">
        <v>239</v>
      </c>
      <c r="K45" s="317" t="s">
        <v>241</v>
      </c>
      <c r="L45" s="318" t="s">
        <v>242</v>
      </c>
    </row>
    <row r="46" spans="1:13" x14ac:dyDescent="0.2">
      <c r="A46" s="312" t="s">
        <v>162</v>
      </c>
      <c r="B46" s="313" t="s">
        <v>243</v>
      </c>
      <c r="C46" s="314" t="s">
        <v>244</v>
      </c>
      <c r="D46" s="314" t="s">
        <v>73</v>
      </c>
      <c r="E46" s="314" t="s">
        <v>245</v>
      </c>
      <c r="F46" s="314" t="s">
        <v>73</v>
      </c>
      <c r="G46" s="319">
        <v>36</v>
      </c>
      <c r="H46" s="320" t="s">
        <v>246</v>
      </c>
      <c r="I46" s="318" t="s">
        <v>247</v>
      </c>
      <c r="J46" s="360">
        <v>256</v>
      </c>
      <c r="K46" s="321" t="s">
        <v>248</v>
      </c>
      <c r="L46" s="318" t="s">
        <v>249</v>
      </c>
    </row>
    <row r="47" spans="1:13" ht="8.4499999999999993" customHeight="1" thickBot="1" x14ac:dyDescent="0.25">
      <c r="A47" s="322"/>
      <c r="B47" s="323"/>
      <c r="C47" s="324"/>
      <c r="D47" s="324"/>
      <c r="E47" s="324"/>
      <c r="F47" s="324"/>
      <c r="G47" s="325"/>
      <c r="H47" s="326"/>
      <c r="I47" s="327"/>
      <c r="J47" s="361"/>
      <c r="K47" s="328"/>
      <c r="L47" s="327"/>
    </row>
    <row r="48" spans="1:13" x14ac:dyDescent="0.2">
      <c r="A48" s="491">
        <v>1</v>
      </c>
      <c r="B48" s="329"/>
      <c r="C48" s="330"/>
      <c r="D48" s="491">
        <v>0</v>
      </c>
      <c r="E48" s="491">
        <v>0</v>
      </c>
      <c r="F48" s="491">
        <f>D48*E48</f>
        <v>0</v>
      </c>
      <c r="G48" s="494">
        <f>SUM(F48*36)</f>
        <v>0</v>
      </c>
      <c r="H48" s="491">
        <v>0</v>
      </c>
      <c r="I48" s="491">
        <f>D48*H48</f>
        <v>0</v>
      </c>
      <c r="J48" s="496">
        <f>SUM(I48*256)</f>
        <v>0</v>
      </c>
      <c r="K48" s="498">
        <f>SUM(G48+J48)</f>
        <v>0</v>
      </c>
      <c r="L48" s="500"/>
    </row>
    <row r="49" spans="1:12" x14ac:dyDescent="0.2">
      <c r="A49" s="492"/>
      <c r="B49" s="331"/>
      <c r="C49" s="332"/>
      <c r="D49" s="493"/>
      <c r="E49" s="493"/>
      <c r="F49" s="493"/>
      <c r="G49" s="495"/>
      <c r="H49" s="493"/>
      <c r="I49" s="493"/>
      <c r="J49" s="497"/>
      <c r="K49" s="499"/>
      <c r="L49" s="501"/>
    </row>
    <row r="50" spans="1:12" x14ac:dyDescent="0.2">
      <c r="A50" s="502">
        <v>2</v>
      </c>
      <c r="B50" s="333"/>
      <c r="C50" s="334"/>
      <c r="D50" s="502">
        <v>0</v>
      </c>
      <c r="E50" s="502">
        <v>0</v>
      </c>
      <c r="F50" s="502">
        <f>D50*E50</f>
        <v>0</v>
      </c>
      <c r="G50" s="508">
        <f>SUM(F50*36)</f>
        <v>0</v>
      </c>
      <c r="H50" s="502">
        <v>0</v>
      </c>
      <c r="I50" s="502">
        <f>D50*H50</f>
        <v>0</v>
      </c>
      <c r="J50" s="503">
        <f>SUM(I50*256)</f>
        <v>0</v>
      </c>
      <c r="K50" s="505">
        <f>SUM(G50+J50)</f>
        <v>0</v>
      </c>
      <c r="L50" s="507"/>
    </row>
    <row r="51" spans="1:12" x14ac:dyDescent="0.2">
      <c r="A51" s="492"/>
      <c r="B51" s="331"/>
      <c r="C51" s="332"/>
      <c r="D51" s="492"/>
      <c r="E51" s="492"/>
      <c r="F51" s="492"/>
      <c r="G51" s="495"/>
      <c r="H51" s="492"/>
      <c r="I51" s="492"/>
      <c r="J51" s="504"/>
      <c r="K51" s="506"/>
      <c r="L51" s="501"/>
    </row>
    <row r="52" spans="1:12" x14ac:dyDescent="0.2">
      <c r="A52" s="502">
        <v>3</v>
      </c>
      <c r="B52" s="333"/>
      <c r="C52" s="334"/>
      <c r="D52" s="502">
        <v>0</v>
      </c>
      <c r="E52" s="502">
        <v>0</v>
      </c>
      <c r="F52" s="502">
        <f>D52*E52</f>
        <v>0</v>
      </c>
      <c r="G52" s="508">
        <f>SUM(F52*36)</f>
        <v>0</v>
      </c>
      <c r="H52" s="502">
        <v>0</v>
      </c>
      <c r="I52" s="502">
        <f>D52*H52</f>
        <v>0</v>
      </c>
      <c r="J52" s="503">
        <f>SUM(I52*256)</f>
        <v>0</v>
      </c>
      <c r="K52" s="505">
        <f>SUM(G52+J52)</f>
        <v>0</v>
      </c>
      <c r="L52" s="507"/>
    </row>
    <row r="53" spans="1:12" x14ac:dyDescent="0.2">
      <c r="A53" s="492"/>
      <c r="B53" s="331"/>
      <c r="C53" s="332"/>
      <c r="D53" s="492"/>
      <c r="E53" s="492"/>
      <c r="F53" s="492"/>
      <c r="G53" s="495"/>
      <c r="H53" s="492"/>
      <c r="I53" s="492"/>
      <c r="J53" s="504"/>
      <c r="K53" s="506"/>
      <c r="L53" s="501"/>
    </row>
    <row r="54" spans="1:12" x14ac:dyDescent="0.2">
      <c r="A54" s="502">
        <v>4</v>
      </c>
      <c r="B54" s="333"/>
      <c r="C54" s="334"/>
      <c r="D54" s="502">
        <v>0</v>
      </c>
      <c r="E54" s="502">
        <v>0</v>
      </c>
      <c r="F54" s="502">
        <f>D54*E54</f>
        <v>0</v>
      </c>
      <c r="G54" s="508">
        <f>SUM(F54*36)</f>
        <v>0</v>
      </c>
      <c r="H54" s="502">
        <v>0</v>
      </c>
      <c r="I54" s="502">
        <f>D54*H54</f>
        <v>0</v>
      </c>
      <c r="J54" s="503">
        <f>SUM(I54*256)</f>
        <v>0</v>
      </c>
      <c r="K54" s="505">
        <f>SUM(G54+J54)</f>
        <v>0</v>
      </c>
      <c r="L54" s="507"/>
    </row>
    <row r="55" spans="1:12" x14ac:dyDescent="0.2">
      <c r="A55" s="492"/>
      <c r="B55" s="331"/>
      <c r="C55" s="332"/>
      <c r="D55" s="492"/>
      <c r="E55" s="492"/>
      <c r="F55" s="492"/>
      <c r="G55" s="495"/>
      <c r="H55" s="492"/>
      <c r="I55" s="492"/>
      <c r="J55" s="504"/>
      <c r="K55" s="506"/>
      <c r="L55" s="501"/>
    </row>
    <row r="56" spans="1:12" x14ac:dyDescent="0.2">
      <c r="A56" s="502">
        <v>5</v>
      </c>
      <c r="B56" s="333"/>
      <c r="C56" s="334"/>
      <c r="D56" s="502">
        <v>0</v>
      </c>
      <c r="E56" s="502">
        <v>0</v>
      </c>
      <c r="F56" s="502">
        <f>D56*E56</f>
        <v>0</v>
      </c>
      <c r="G56" s="508">
        <f>SUM(F56*36)</f>
        <v>0</v>
      </c>
      <c r="H56" s="502">
        <v>0</v>
      </c>
      <c r="I56" s="502">
        <f>D56*H56</f>
        <v>0</v>
      </c>
      <c r="J56" s="503">
        <f>SUM(I56*256)</f>
        <v>0</v>
      </c>
      <c r="K56" s="505">
        <f>SUM(G56+J56)</f>
        <v>0</v>
      </c>
      <c r="L56" s="507"/>
    </row>
    <row r="57" spans="1:12" x14ac:dyDescent="0.2">
      <c r="A57" s="492"/>
      <c r="B57" s="331"/>
      <c r="C57" s="332"/>
      <c r="D57" s="492"/>
      <c r="E57" s="492"/>
      <c r="F57" s="492"/>
      <c r="G57" s="495"/>
      <c r="H57" s="492"/>
      <c r="I57" s="492"/>
      <c r="J57" s="504"/>
      <c r="K57" s="506"/>
      <c r="L57" s="501"/>
    </row>
    <row r="58" spans="1:12" x14ac:dyDescent="0.2">
      <c r="A58" s="502">
        <v>6</v>
      </c>
      <c r="B58" s="333"/>
      <c r="C58" s="334"/>
      <c r="D58" s="502">
        <v>0</v>
      </c>
      <c r="E58" s="502">
        <v>0</v>
      </c>
      <c r="F58" s="502">
        <f>D58*E58</f>
        <v>0</v>
      </c>
      <c r="G58" s="508">
        <f>SUM(F58*36)</f>
        <v>0</v>
      </c>
      <c r="H58" s="502">
        <v>0</v>
      </c>
      <c r="I58" s="502">
        <f t="shared" ref="I58" si="0">D58*H58</f>
        <v>0</v>
      </c>
      <c r="J58" s="503">
        <f>SUM(I58*256)</f>
        <v>0</v>
      </c>
      <c r="K58" s="505">
        <f>SUM(G58+J58)</f>
        <v>0</v>
      </c>
      <c r="L58" s="507"/>
    </row>
    <row r="59" spans="1:12" x14ac:dyDescent="0.2">
      <c r="A59" s="492"/>
      <c r="B59" s="331"/>
      <c r="C59" s="332"/>
      <c r="D59" s="492"/>
      <c r="E59" s="492"/>
      <c r="F59" s="492"/>
      <c r="G59" s="495"/>
      <c r="H59" s="492"/>
      <c r="I59" s="492"/>
      <c r="J59" s="504"/>
      <c r="K59" s="506"/>
      <c r="L59" s="501"/>
    </row>
    <row r="60" spans="1:12" x14ac:dyDescent="0.2">
      <c r="A60" s="502">
        <v>7</v>
      </c>
      <c r="B60" s="333"/>
      <c r="C60" s="334"/>
      <c r="D60" s="502">
        <v>0</v>
      </c>
      <c r="E60" s="502">
        <v>0</v>
      </c>
      <c r="F60" s="502">
        <f>D60*E60</f>
        <v>0</v>
      </c>
      <c r="G60" s="508">
        <f>SUM(F60*36)</f>
        <v>0</v>
      </c>
      <c r="H60" s="502">
        <v>0</v>
      </c>
      <c r="I60" s="502">
        <f t="shared" ref="I60" si="1">D60*H60</f>
        <v>0</v>
      </c>
      <c r="J60" s="503">
        <f>SUM(I60*256)</f>
        <v>0</v>
      </c>
      <c r="K60" s="505">
        <f>SUM(G60+J60)</f>
        <v>0</v>
      </c>
      <c r="L60" s="507"/>
    </row>
    <row r="61" spans="1:12" x14ac:dyDescent="0.2">
      <c r="A61" s="492"/>
      <c r="B61" s="331"/>
      <c r="C61" s="332"/>
      <c r="D61" s="492"/>
      <c r="E61" s="492"/>
      <c r="F61" s="492"/>
      <c r="G61" s="495"/>
      <c r="H61" s="492"/>
      <c r="I61" s="492"/>
      <c r="J61" s="504"/>
      <c r="K61" s="506"/>
      <c r="L61" s="501"/>
    </row>
    <row r="62" spans="1:12" x14ac:dyDescent="0.2">
      <c r="A62" s="502">
        <v>8</v>
      </c>
      <c r="B62" s="333"/>
      <c r="C62" s="334"/>
      <c r="D62" s="502">
        <v>0</v>
      </c>
      <c r="E62" s="502">
        <v>0</v>
      </c>
      <c r="F62" s="502">
        <f>D62*E62</f>
        <v>0</v>
      </c>
      <c r="G62" s="508">
        <f>SUM(F62*36)</f>
        <v>0</v>
      </c>
      <c r="H62" s="502">
        <v>0</v>
      </c>
      <c r="I62" s="502">
        <f t="shared" ref="I62" si="2">D62*H62</f>
        <v>0</v>
      </c>
      <c r="J62" s="503">
        <f>SUM(I62*256)</f>
        <v>0</v>
      </c>
      <c r="K62" s="505">
        <f>SUM(G62+J62)</f>
        <v>0</v>
      </c>
      <c r="L62" s="509"/>
    </row>
    <row r="63" spans="1:12" x14ac:dyDescent="0.2">
      <c r="A63" s="492"/>
      <c r="B63" s="331"/>
      <c r="C63" s="332"/>
      <c r="D63" s="492"/>
      <c r="E63" s="492"/>
      <c r="F63" s="492"/>
      <c r="G63" s="495"/>
      <c r="H63" s="492"/>
      <c r="I63" s="492"/>
      <c r="J63" s="504"/>
      <c r="K63" s="506"/>
      <c r="L63" s="510"/>
    </row>
    <row r="64" spans="1:12" x14ac:dyDescent="0.2">
      <c r="A64" s="502">
        <v>9</v>
      </c>
      <c r="B64" s="333"/>
      <c r="C64" s="334"/>
      <c r="D64" s="502">
        <v>0</v>
      </c>
      <c r="E64" s="502">
        <v>0</v>
      </c>
      <c r="F64" s="502">
        <f>D64*E64</f>
        <v>0</v>
      </c>
      <c r="G64" s="508">
        <f>SUM(F64*36)</f>
        <v>0</v>
      </c>
      <c r="H64" s="502">
        <v>0</v>
      </c>
      <c r="I64" s="502">
        <f t="shared" ref="I64" si="3">D64*H64</f>
        <v>0</v>
      </c>
      <c r="J64" s="503">
        <f>SUM(I64*256)</f>
        <v>0</v>
      </c>
      <c r="K64" s="505">
        <f>SUM(G64+J64)</f>
        <v>0</v>
      </c>
      <c r="L64" s="507"/>
    </row>
    <row r="65" spans="1:12" x14ac:dyDescent="0.2">
      <c r="A65" s="492"/>
      <c r="B65" s="331"/>
      <c r="C65" s="332"/>
      <c r="D65" s="492"/>
      <c r="E65" s="492"/>
      <c r="F65" s="492"/>
      <c r="G65" s="495"/>
      <c r="H65" s="492"/>
      <c r="I65" s="492"/>
      <c r="J65" s="504"/>
      <c r="K65" s="506"/>
      <c r="L65" s="501"/>
    </row>
    <row r="66" spans="1:12" x14ac:dyDescent="0.2">
      <c r="A66" s="502">
        <v>10</v>
      </c>
      <c r="B66" s="333"/>
      <c r="C66" s="334"/>
      <c r="D66" s="502">
        <v>0</v>
      </c>
      <c r="E66" s="502">
        <v>0</v>
      </c>
      <c r="F66" s="502">
        <f>D66*E66</f>
        <v>0</v>
      </c>
      <c r="G66" s="508">
        <f>SUM(F66*36)</f>
        <v>0</v>
      </c>
      <c r="H66" s="502">
        <v>0</v>
      </c>
      <c r="I66" s="502">
        <f t="shared" ref="I66" si="4">D66*H66</f>
        <v>0</v>
      </c>
      <c r="J66" s="503">
        <f>SUM(I66*256)</f>
        <v>0</v>
      </c>
      <c r="K66" s="505">
        <f>SUM(G66+J66)</f>
        <v>0</v>
      </c>
      <c r="L66" s="507"/>
    </row>
    <row r="67" spans="1:12" x14ac:dyDescent="0.2">
      <c r="A67" s="492"/>
      <c r="B67" s="331"/>
      <c r="C67" s="332"/>
      <c r="D67" s="492"/>
      <c r="E67" s="492"/>
      <c r="F67" s="492"/>
      <c r="G67" s="495"/>
      <c r="H67" s="492"/>
      <c r="I67" s="492"/>
      <c r="J67" s="504"/>
      <c r="K67" s="506"/>
      <c r="L67" s="501"/>
    </row>
    <row r="68" spans="1:12" x14ac:dyDescent="0.2">
      <c r="A68" s="502">
        <v>11</v>
      </c>
      <c r="B68" s="333"/>
      <c r="C68" s="334"/>
      <c r="D68" s="502">
        <v>0</v>
      </c>
      <c r="E68" s="502">
        <v>0</v>
      </c>
      <c r="F68" s="502">
        <f>D68*E68</f>
        <v>0</v>
      </c>
      <c r="G68" s="508">
        <f>SUM(F68*36)</f>
        <v>0</v>
      </c>
      <c r="H68" s="502">
        <v>0</v>
      </c>
      <c r="I68" s="502">
        <f t="shared" ref="I68" si="5">D68*H68</f>
        <v>0</v>
      </c>
      <c r="J68" s="503">
        <f>SUM(I68*256)</f>
        <v>0</v>
      </c>
      <c r="K68" s="505">
        <f>SUM(G68+J68)</f>
        <v>0</v>
      </c>
      <c r="L68" s="507"/>
    </row>
    <row r="69" spans="1:12" x14ac:dyDescent="0.2">
      <c r="A69" s="492"/>
      <c r="B69" s="331"/>
      <c r="C69" s="332"/>
      <c r="D69" s="492"/>
      <c r="E69" s="492"/>
      <c r="F69" s="492"/>
      <c r="G69" s="495"/>
      <c r="H69" s="492"/>
      <c r="I69" s="492"/>
      <c r="J69" s="504"/>
      <c r="K69" s="506"/>
      <c r="L69" s="501"/>
    </row>
    <row r="70" spans="1:12" x14ac:dyDescent="0.2">
      <c r="A70" s="502">
        <v>12</v>
      </c>
      <c r="B70" s="333"/>
      <c r="C70" s="334"/>
      <c r="D70" s="502">
        <v>0</v>
      </c>
      <c r="E70" s="502">
        <v>0</v>
      </c>
      <c r="F70" s="502">
        <f>D70*E70</f>
        <v>0</v>
      </c>
      <c r="G70" s="508">
        <f>SUM(F70*36)</f>
        <v>0</v>
      </c>
      <c r="H70" s="502">
        <v>0</v>
      </c>
      <c r="I70" s="502">
        <f t="shared" ref="I70" si="6">D70*H70</f>
        <v>0</v>
      </c>
      <c r="J70" s="503">
        <f>SUM(I70*256)</f>
        <v>0</v>
      </c>
      <c r="K70" s="505">
        <f>SUM(G70+J70)</f>
        <v>0</v>
      </c>
      <c r="L70" s="507"/>
    </row>
    <row r="71" spans="1:12" x14ac:dyDescent="0.2">
      <c r="A71" s="492"/>
      <c r="B71" s="331"/>
      <c r="C71" s="332"/>
      <c r="D71" s="492"/>
      <c r="E71" s="492"/>
      <c r="F71" s="492"/>
      <c r="G71" s="495"/>
      <c r="H71" s="492"/>
      <c r="I71" s="492"/>
      <c r="J71" s="504"/>
      <c r="K71" s="506"/>
      <c r="L71" s="501"/>
    </row>
    <row r="72" spans="1:12" x14ac:dyDescent="0.2">
      <c r="A72" s="502">
        <v>13</v>
      </c>
      <c r="B72" s="333"/>
      <c r="C72" s="334"/>
      <c r="D72" s="502">
        <v>0</v>
      </c>
      <c r="E72" s="502">
        <v>0</v>
      </c>
      <c r="F72" s="502">
        <f>D72*E72</f>
        <v>0</v>
      </c>
      <c r="G72" s="508">
        <f>SUM(F72*36)</f>
        <v>0</v>
      </c>
      <c r="H72" s="502">
        <v>0</v>
      </c>
      <c r="I72" s="502">
        <f>D72*H72</f>
        <v>0</v>
      </c>
      <c r="J72" s="503">
        <f>SUM(I72*256)</f>
        <v>0</v>
      </c>
      <c r="K72" s="505">
        <f>SUM(G72+J72)</f>
        <v>0</v>
      </c>
      <c r="L72" s="507"/>
    </row>
    <row r="73" spans="1:12" x14ac:dyDescent="0.2">
      <c r="A73" s="492"/>
      <c r="B73" s="331"/>
      <c r="C73" s="332"/>
      <c r="D73" s="492"/>
      <c r="E73" s="492"/>
      <c r="F73" s="492"/>
      <c r="G73" s="495"/>
      <c r="H73" s="492"/>
      <c r="I73" s="492"/>
      <c r="J73" s="504"/>
      <c r="K73" s="506"/>
      <c r="L73" s="501"/>
    </row>
    <row r="74" spans="1:12" x14ac:dyDescent="0.2">
      <c r="A74" s="502">
        <v>14</v>
      </c>
      <c r="B74" s="333"/>
      <c r="C74" s="334"/>
      <c r="D74" s="502">
        <v>0</v>
      </c>
      <c r="E74" s="502">
        <v>0</v>
      </c>
      <c r="F74" s="502">
        <f>D74*E74</f>
        <v>0</v>
      </c>
      <c r="G74" s="508">
        <f>SUM(F74*36)</f>
        <v>0</v>
      </c>
      <c r="H74" s="502">
        <v>0</v>
      </c>
      <c r="I74" s="502">
        <f>D74*H74</f>
        <v>0</v>
      </c>
      <c r="J74" s="503">
        <f>SUM(I74*256)</f>
        <v>0</v>
      </c>
      <c r="K74" s="505">
        <f>SUM(G74+J74)</f>
        <v>0</v>
      </c>
      <c r="L74" s="509"/>
    </row>
    <row r="75" spans="1:12" x14ac:dyDescent="0.2">
      <c r="A75" s="492"/>
      <c r="B75" s="331"/>
      <c r="C75" s="332"/>
      <c r="D75" s="492"/>
      <c r="E75" s="492"/>
      <c r="F75" s="492"/>
      <c r="G75" s="495"/>
      <c r="H75" s="492"/>
      <c r="I75" s="492"/>
      <c r="J75" s="504"/>
      <c r="K75" s="506"/>
      <c r="L75" s="510"/>
    </row>
    <row r="76" spans="1:12" x14ac:dyDescent="0.2">
      <c r="A76" s="502">
        <v>15</v>
      </c>
      <c r="B76" s="333"/>
      <c r="C76" s="334"/>
      <c r="D76" s="502">
        <v>0</v>
      </c>
      <c r="E76" s="502">
        <v>0</v>
      </c>
      <c r="F76" s="502">
        <f>D76*E76</f>
        <v>0</v>
      </c>
      <c r="G76" s="508">
        <f>SUM(F76*36)</f>
        <v>0</v>
      </c>
      <c r="H76" s="502">
        <v>0</v>
      </c>
      <c r="I76" s="502">
        <f>D76*H76</f>
        <v>0</v>
      </c>
      <c r="J76" s="503">
        <f>SUM(I76*256)</f>
        <v>0</v>
      </c>
      <c r="K76" s="505">
        <f>SUM(G76+J76)</f>
        <v>0</v>
      </c>
      <c r="L76" s="507"/>
    </row>
    <row r="77" spans="1:12" ht="13.5" thickBot="1" x14ac:dyDescent="0.25">
      <c r="A77" s="512"/>
      <c r="B77" s="335"/>
      <c r="C77" s="336"/>
      <c r="D77" s="512"/>
      <c r="E77" s="512"/>
      <c r="F77" s="512"/>
      <c r="G77" s="513"/>
      <c r="H77" s="512"/>
      <c r="I77" s="512"/>
      <c r="J77" s="519"/>
      <c r="K77" s="520"/>
      <c r="L77" s="511"/>
    </row>
    <row r="78" spans="1:12" s="102" customFormat="1" ht="13.5" thickTop="1" x14ac:dyDescent="0.2">
      <c r="A78" s="514"/>
      <c r="B78" s="514"/>
      <c r="C78" s="515" t="s">
        <v>250</v>
      </c>
      <c r="D78" s="517">
        <f>SUM(D48:D77)</f>
        <v>0</v>
      </c>
      <c r="E78" s="517">
        <f t="shared" ref="E78:L78" si="7">SUM(E48:E77)</f>
        <v>0</v>
      </c>
      <c r="F78" s="517">
        <f t="shared" si="7"/>
        <v>0</v>
      </c>
      <c r="G78" s="530">
        <f t="shared" si="7"/>
        <v>0</v>
      </c>
      <c r="H78" s="517">
        <f t="shared" si="7"/>
        <v>0</v>
      </c>
      <c r="I78" s="517">
        <f t="shared" si="7"/>
        <v>0</v>
      </c>
      <c r="J78" s="532">
        <f t="shared" si="7"/>
        <v>0</v>
      </c>
      <c r="K78" s="522">
        <f t="shared" si="7"/>
        <v>0</v>
      </c>
      <c r="L78" s="524">
        <f t="shared" si="7"/>
        <v>0</v>
      </c>
    </row>
    <row r="79" spans="1:12" s="102" customFormat="1" ht="13.5" thickBot="1" x14ac:dyDescent="0.25">
      <c r="A79" s="514"/>
      <c r="B79" s="514"/>
      <c r="C79" s="516"/>
      <c r="D79" s="518"/>
      <c r="E79" s="518"/>
      <c r="F79" s="518"/>
      <c r="G79" s="531"/>
      <c r="H79" s="518"/>
      <c r="I79" s="518"/>
      <c r="J79" s="533"/>
      <c r="K79" s="523"/>
      <c r="L79" s="525"/>
    </row>
    <row r="80" spans="1:12" ht="2.4500000000000002" customHeight="1" x14ac:dyDescent="0.2"/>
    <row r="82" spans="2:11" x14ac:dyDescent="0.2">
      <c r="I82" s="1"/>
      <c r="J82" s="526" t="s">
        <v>251</v>
      </c>
      <c r="K82" s="526"/>
    </row>
    <row r="83" spans="2:11" x14ac:dyDescent="0.2">
      <c r="I83" s="1"/>
      <c r="J83" s="526"/>
      <c r="K83" s="526"/>
    </row>
    <row r="84" spans="2:11" ht="15.6" customHeight="1" thickBot="1" x14ac:dyDescent="0.25">
      <c r="B84" s="338"/>
      <c r="C84" s="339" t="s">
        <v>252</v>
      </c>
      <c r="D84" s="340">
        <f>F78</f>
        <v>0</v>
      </c>
      <c r="E84" s="341" t="s">
        <v>1</v>
      </c>
      <c r="F84" s="115" t="s">
        <v>253</v>
      </c>
      <c r="G84" s="115"/>
      <c r="H84" s="120" t="s">
        <v>74</v>
      </c>
      <c r="I84" s="527">
        <f>D84*G85</f>
        <v>0</v>
      </c>
      <c r="J84" s="527"/>
    </row>
    <row r="85" spans="2:11" ht="13.9" customHeight="1" x14ac:dyDescent="0.2">
      <c r="B85" s="26"/>
      <c r="D85" s="26"/>
      <c r="E85" s="26"/>
      <c r="F85" s="120" t="s">
        <v>254</v>
      </c>
      <c r="G85" s="342">
        <v>36</v>
      </c>
      <c r="H85" s="117" t="s">
        <v>255</v>
      </c>
      <c r="I85" s="3"/>
      <c r="J85" s="88"/>
      <c r="K85" s="528">
        <f>I84+I87</f>
        <v>0</v>
      </c>
    </row>
    <row r="86" spans="2:11" ht="10.9" customHeight="1" thickBot="1" x14ac:dyDescent="0.25">
      <c r="I86" s="3"/>
      <c r="J86" s="3"/>
      <c r="K86" s="529"/>
    </row>
    <row r="87" spans="2:11" ht="15.6" customHeight="1" x14ac:dyDescent="0.2">
      <c r="B87" s="338"/>
      <c r="C87" s="349" t="s">
        <v>256</v>
      </c>
      <c r="D87" s="350">
        <f>I78</f>
        <v>0</v>
      </c>
      <c r="E87" s="351" t="s">
        <v>1</v>
      </c>
      <c r="F87" s="352" t="s">
        <v>253</v>
      </c>
      <c r="G87" s="352"/>
      <c r="H87" s="353" t="s">
        <v>74</v>
      </c>
      <c r="I87" s="521">
        <f>D87*G88</f>
        <v>0</v>
      </c>
      <c r="J87" s="521"/>
      <c r="K87" s="140"/>
    </row>
    <row r="88" spans="2:11" ht="13.9" customHeight="1" x14ac:dyDescent="0.2">
      <c r="B88" s="26"/>
      <c r="C88" s="140"/>
      <c r="D88" s="354"/>
      <c r="E88" s="354"/>
      <c r="F88" s="353" t="s">
        <v>254</v>
      </c>
      <c r="G88" s="355">
        <v>256</v>
      </c>
      <c r="H88" s="356" t="s">
        <v>255</v>
      </c>
      <c r="I88" s="122"/>
      <c r="J88" s="357"/>
      <c r="K88" s="140"/>
    </row>
    <row r="89" spans="2:11" x14ac:dyDescent="0.2">
      <c r="I89" s="1"/>
      <c r="J89" s="1"/>
    </row>
    <row r="90" spans="2:11" x14ac:dyDescent="0.2">
      <c r="I90" s="1"/>
      <c r="J90" s="1"/>
    </row>
  </sheetData>
  <mergeCells count="191">
    <mergeCell ref="I87:J87"/>
    <mergeCell ref="K78:K79"/>
    <mergeCell ref="L78:L79"/>
    <mergeCell ref="J82:K83"/>
    <mergeCell ref="I84:J84"/>
    <mergeCell ref="K85:K86"/>
    <mergeCell ref="F78:F79"/>
    <mergeCell ref="G78:G79"/>
    <mergeCell ref="H78:H79"/>
    <mergeCell ref="I78:I79"/>
    <mergeCell ref="J78:J79"/>
    <mergeCell ref="A78:A79"/>
    <mergeCell ref="B78:B79"/>
    <mergeCell ref="C78:C79"/>
    <mergeCell ref="D78:D79"/>
    <mergeCell ref="E78:E79"/>
    <mergeCell ref="H76:H77"/>
    <mergeCell ref="I76:I77"/>
    <mergeCell ref="J76:J77"/>
    <mergeCell ref="K76:K77"/>
    <mergeCell ref="L76:L77"/>
    <mergeCell ref="A76:A77"/>
    <mergeCell ref="D76:D77"/>
    <mergeCell ref="E76:E77"/>
    <mergeCell ref="F76:F77"/>
    <mergeCell ref="G76:G77"/>
    <mergeCell ref="H74:H75"/>
    <mergeCell ref="I74:I75"/>
    <mergeCell ref="J74:J75"/>
    <mergeCell ref="K74:K75"/>
    <mergeCell ref="L74:L75"/>
    <mergeCell ref="A74:A75"/>
    <mergeCell ref="D74:D75"/>
    <mergeCell ref="E74:E75"/>
    <mergeCell ref="F74:F75"/>
    <mergeCell ref="G74:G75"/>
    <mergeCell ref="H72:H73"/>
    <mergeCell ref="I72:I73"/>
    <mergeCell ref="J72:J73"/>
    <mergeCell ref="K72:K73"/>
    <mergeCell ref="L72:L73"/>
    <mergeCell ref="A72:A73"/>
    <mergeCell ref="D72:D73"/>
    <mergeCell ref="E72:E73"/>
    <mergeCell ref="F72:F73"/>
    <mergeCell ref="G72:G73"/>
    <mergeCell ref="H70:H71"/>
    <mergeCell ref="I70:I71"/>
    <mergeCell ref="J70:J71"/>
    <mergeCell ref="K70:K71"/>
    <mergeCell ref="L70:L71"/>
    <mergeCell ref="A70:A71"/>
    <mergeCell ref="D70:D71"/>
    <mergeCell ref="E70:E71"/>
    <mergeCell ref="F70:F71"/>
    <mergeCell ref="G70:G71"/>
    <mergeCell ref="H68:H69"/>
    <mergeCell ref="I68:I69"/>
    <mergeCell ref="J68:J69"/>
    <mergeCell ref="K68:K69"/>
    <mergeCell ref="L68:L69"/>
    <mergeCell ref="A68:A69"/>
    <mergeCell ref="D68:D69"/>
    <mergeCell ref="E68:E69"/>
    <mergeCell ref="F68:F69"/>
    <mergeCell ref="G68:G69"/>
    <mergeCell ref="H66:H67"/>
    <mergeCell ref="I66:I67"/>
    <mergeCell ref="J66:J67"/>
    <mergeCell ref="K66:K67"/>
    <mergeCell ref="L66:L67"/>
    <mergeCell ref="A66:A67"/>
    <mergeCell ref="D66:D67"/>
    <mergeCell ref="E66:E67"/>
    <mergeCell ref="F66:F67"/>
    <mergeCell ref="G66:G67"/>
    <mergeCell ref="H64:H65"/>
    <mergeCell ref="I64:I65"/>
    <mergeCell ref="J64:J65"/>
    <mergeCell ref="K64:K65"/>
    <mergeCell ref="L64:L65"/>
    <mergeCell ref="A64:A65"/>
    <mergeCell ref="D64:D65"/>
    <mergeCell ref="E64:E65"/>
    <mergeCell ref="F64:F65"/>
    <mergeCell ref="G64:G65"/>
    <mergeCell ref="H62:H63"/>
    <mergeCell ref="I62:I63"/>
    <mergeCell ref="J62:J63"/>
    <mergeCell ref="K62:K63"/>
    <mergeCell ref="L62:L63"/>
    <mergeCell ref="A62:A63"/>
    <mergeCell ref="D62:D63"/>
    <mergeCell ref="E62:E63"/>
    <mergeCell ref="F62:F63"/>
    <mergeCell ref="G62:G63"/>
    <mergeCell ref="H60:H61"/>
    <mergeCell ref="I60:I61"/>
    <mergeCell ref="J60:J61"/>
    <mergeCell ref="K60:K61"/>
    <mergeCell ref="L60:L61"/>
    <mergeCell ref="A60:A61"/>
    <mergeCell ref="D60:D61"/>
    <mergeCell ref="E60:E61"/>
    <mergeCell ref="F60:F61"/>
    <mergeCell ref="G60:G61"/>
    <mergeCell ref="H58:H59"/>
    <mergeCell ref="I58:I59"/>
    <mergeCell ref="J58:J59"/>
    <mergeCell ref="K58:K59"/>
    <mergeCell ref="L58:L59"/>
    <mergeCell ref="A58:A59"/>
    <mergeCell ref="D58:D59"/>
    <mergeCell ref="E58:E59"/>
    <mergeCell ref="F58:F59"/>
    <mergeCell ref="G58:G59"/>
    <mergeCell ref="H56:H57"/>
    <mergeCell ref="I56:I57"/>
    <mergeCell ref="J56:J57"/>
    <mergeCell ref="K56:K57"/>
    <mergeCell ref="L56:L57"/>
    <mergeCell ref="A56:A57"/>
    <mergeCell ref="D56:D57"/>
    <mergeCell ref="E56:E57"/>
    <mergeCell ref="F56:F57"/>
    <mergeCell ref="G56:G57"/>
    <mergeCell ref="H54:H55"/>
    <mergeCell ref="I54:I55"/>
    <mergeCell ref="J54:J55"/>
    <mergeCell ref="K54:K55"/>
    <mergeCell ref="L54:L55"/>
    <mergeCell ref="A54:A55"/>
    <mergeCell ref="D54:D55"/>
    <mergeCell ref="E54:E55"/>
    <mergeCell ref="F54:F55"/>
    <mergeCell ref="G54:G55"/>
    <mergeCell ref="H52:H53"/>
    <mergeCell ref="I52:I53"/>
    <mergeCell ref="J52:J53"/>
    <mergeCell ref="K52:K53"/>
    <mergeCell ref="L52:L53"/>
    <mergeCell ref="A52:A53"/>
    <mergeCell ref="D52:D53"/>
    <mergeCell ref="E52:E53"/>
    <mergeCell ref="F52:F53"/>
    <mergeCell ref="G52:G53"/>
    <mergeCell ref="H50:H51"/>
    <mergeCell ref="I50:I51"/>
    <mergeCell ref="J50:J51"/>
    <mergeCell ref="K50:K51"/>
    <mergeCell ref="L50:L51"/>
    <mergeCell ref="A50:A51"/>
    <mergeCell ref="D50:D51"/>
    <mergeCell ref="E50:E51"/>
    <mergeCell ref="F50:F51"/>
    <mergeCell ref="G50:G51"/>
    <mergeCell ref="A31:L31"/>
    <mergeCell ref="A33:L33"/>
    <mergeCell ref="A42:E42"/>
    <mergeCell ref="A48:A49"/>
    <mergeCell ref="D48:D49"/>
    <mergeCell ref="E48:E49"/>
    <mergeCell ref="F48:F49"/>
    <mergeCell ref="G48:G49"/>
    <mergeCell ref="H48:H49"/>
    <mergeCell ref="I48:I49"/>
    <mergeCell ref="J48:J49"/>
    <mergeCell ref="K48:K49"/>
    <mergeCell ref="L48:L49"/>
    <mergeCell ref="D29:E29"/>
    <mergeCell ref="I19:L22"/>
    <mergeCell ref="H1:I1"/>
    <mergeCell ref="K1:L1"/>
    <mergeCell ref="H3:I3"/>
    <mergeCell ref="B20:C20"/>
    <mergeCell ref="B22:C22"/>
    <mergeCell ref="B24:C24"/>
    <mergeCell ref="D24:E24"/>
    <mergeCell ref="D25:E25"/>
    <mergeCell ref="A27:L27"/>
    <mergeCell ref="B6:D6"/>
    <mergeCell ref="B11:H11"/>
    <mergeCell ref="B13:H13"/>
    <mergeCell ref="D20:E20"/>
    <mergeCell ref="D22:E22"/>
    <mergeCell ref="B18:C18"/>
    <mergeCell ref="D18:E18"/>
    <mergeCell ref="A3:B3"/>
    <mergeCell ref="B8:D8"/>
    <mergeCell ref="B16:C16"/>
    <mergeCell ref="D16:E1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90"/>
  <sheetViews>
    <sheetView zoomScale="90" zoomScaleNormal="90" workbookViewId="0"/>
  </sheetViews>
  <sheetFormatPr baseColWidth="10" defaultRowHeight="12.75" x14ac:dyDescent="0.2"/>
  <cols>
    <col min="1" max="1" width="1.7109375" style="1" customWidth="1"/>
    <col min="2" max="2" width="3.7109375" style="1" customWidth="1"/>
    <col min="3" max="6" width="14.5703125" customWidth="1"/>
    <col min="7" max="7" width="15.140625" style="5" customWidth="1"/>
    <col min="8" max="8" width="13.5703125" customWidth="1"/>
    <col min="9" max="9" width="13.5703125" style="5" customWidth="1"/>
    <col min="10" max="10" width="1.85546875" customWidth="1"/>
  </cols>
  <sheetData>
    <row r="1" spans="1:12" s="122" customFormat="1" ht="21" customHeight="1" x14ac:dyDescent="0.25">
      <c r="B1" s="569" t="s">
        <v>75</v>
      </c>
      <c r="C1" s="569"/>
      <c r="D1" s="569"/>
      <c r="E1" s="569"/>
      <c r="F1" s="569"/>
      <c r="G1" s="569"/>
      <c r="H1" s="302" t="s">
        <v>90</v>
      </c>
      <c r="I1" s="302"/>
    </row>
    <row r="2" spans="1:12" s="1" customFormat="1" ht="6.6" customHeight="1" x14ac:dyDescent="0.2">
      <c r="G2" s="11"/>
      <c r="I2" s="11"/>
    </row>
    <row r="3" spans="1:12" ht="23.45" customHeight="1" x14ac:dyDescent="0.2">
      <c r="A3"/>
      <c r="B3" s="554"/>
      <c r="C3" s="554"/>
      <c r="D3" s="554"/>
      <c r="E3" s="554"/>
      <c r="F3" s="554"/>
      <c r="G3" s="554"/>
      <c r="H3" s="554"/>
      <c r="I3" s="554"/>
    </row>
    <row r="4" spans="1:12" ht="21" customHeight="1" x14ac:dyDescent="0.2">
      <c r="C4" s="123"/>
      <c r="D4" s="123"/>
      <c r="E4" s="123"/>
      <c r="F4" s="123"/>
      <c r="G4" s="123"/>
      <c r="H4" s="124" t="s">
        <v>76</v>
      </c>
      <c r="I4" s="125"/>
    </row>
    <row r="5" spans="1:12" ht="17.45" customHeight="1" x14ac:dyDescent="0.2">
      <c r="A5"/>
      <c r="B5" s="570"/>
      <c r="C5" s="570"/>
      <c r="D5" s="570"/>
      <c r="E5" s="570"/>
      <c r="F5" s="570"/>
      <c r="G5" s="570"/>
      <c r="H5" s="570"/>
      <c r="I5" s="570"/>
    </row>
    <row r="6" spans="1:12" s="102" customFormat="1" ht="22.9" customHeight="1" x14ac:dyDescent="0.2">
      <c r="A6" s="126"/>
      <c r="B6" s="126"/>
      <c r="D6" s="127"/>
      <c r="E6" s="127" t="s">
        <v>77</v>
      </c>
      <c r="F6" s="127"/>
      <c r="G6" s="127"/>
      <c r="H6" s="127"/>
      <c r="I6" s="127"/>
      <c r="J6" s="127"/>
      <c r="K6" s="127"/>
      <c r="L6" s="127"/>
    </row>
    <row r="7" spans="1:12" ht="23.45" customHeight="1" x14ac:dyDescent="0.2">
      <c r="A7"/>
      <c r="B7" s="570"/>
      <c r="C7" s="570"/>
      <c r="D7" s="570"/>
      <c r="E7" s="570"/>
      <c r="F7" s="570"/>
      <c r="G7" s="570"/>
      <c r="H7" s="570"/>
      <c r="I7" s="570"/>
    </row>
    <row r="8" spans="1:12" ht="4.9000000000000004" customHeight="1" x14ac:dyDescent="0.2">
      <c r="A8" s="337"/>
      <c r="B8" s="337"/>
      <c r="D8" s="128"/>
      <c r="E8" s="129"/>
      <c r="F8" s="129"/>
      <c r="G8" s="129"/>
      <c r="H8" s="130"/>
      <c r="I8"/>
    </row>
    <row r="9" spans="1:12" s="102" customFormat="1" ht="21" customHeight="1" x14ac:dyDescent="0.2">
      <c r="A9" s="126"/>
      <c r="B9" s="126"/>
      <c r="C9" s="127"/>
      <c r="D9" s="571" t="s">
        <v>289</v>
      </c>
      <c r="E9" s="572"/>
      <c r="F9" s="572"/>
      <c r="G9" s="572"/>
      <c r="H9" s="573"/>
      <c r="I9" s="127"/>
      <c r="J9" s="127"/>
      <c r="K9" s="127"/>
      <c r="L9" s="127"/>
    </row>
    <row r="10" spans="1:12" ht="4.9000000000000004" customHeight="1" x14ac:dyDescent="0.2">
      <c r="A10" s="337"/>
      <c r="B10" s="337"/>
      <c r="D10" s="131"/>
      <c r="E10" s="132"/>
      <c r="F10" s="132"/>
      <c r="G10" s="132"/>
      <c r="H10" s="133"/>
      <c r="I10"/>
    </row>
    <row r="11" spans="1:12" s="96" customFormat="1" x14ac:dyDescent="0.2">
      <c r="B11" s="568"/>
      <c r="C11" s="568"/>
      <c r="D11" s="568"/>
      <c r="E11" s="568"/>
      <c r="F11" s="568"/>
      <c r="G11" s="568"/>
      <c r="H11" s="568"/>
      <c r="I11" s="568"/>
    </row>
    <row r="12" spans="1:12" s="96" customFormat="1" ht="8.4499999999999993" customHeight="1" x14ac:dyDescent="0.2">
      <c r="A12" s="343"/>
      <c r="B12" s="343"/>
      <c r="C12" s="561"/>
      <c r="D12" s="561"/>
      <c r="E12" s="561"/>
      <c r="F12" s="561"/>
      <c r="G12" s="561"/>
      <c r="H12" s="561"/>
      <c r="I12" s="561"/>
    </row>
    <row r="13" spans="1:12" s="137" customFormat="1" ht="13.15" customHeight="1" x14ac:dyDescent="0.2">
      <c r="A13" s="97"/>
      <c r="B13" s="562"/>
      <c r="C13" s="562"/>
      <c r="D13" s="562"/>
      <c r="E13" s="562"/>
      <c r="F13" s="562"/>
      <c r="G13" s="562"/>
      <c r="H13" s="562"/>
      <c r="I13" s="562"/>
    </row>
    <row r="14" spans="1:12" s="137" customFormat="1" ht="15.75" x14ac:dyDescent="0.25">
      <c r="A14" s="136"/>
      <c r="B14" s="563" t="s">
        <v>78</v>
      </c>
      <c r="C14" s="563"/>
      <c r="D14" s="563"/>
      <c r="E14" s="563"/>
      <c r="F14" s="563"/>
      <c r="G14" s="546"/>
      <c r="H14" s="546"/>
      <c r="I14" s="546"/>
    </row>
    <row r="15" spans="1:12" s="137" customFormat="1" ht="13.15" customHeight="1" x14ac:dyDescent="0.2">
      <c r="A15" s="97"/>
      <c r="B15" s="562"/>
      <c r="C15" s="562"/>
      <c r="D15" s="562"/>
      <c r="E15" s="562"/>
      <c r="F15" s="562"/>
      <c r="G15" s="562"/>
      <c r="H15" s="562"/>
      <c r="I15" s="562"/>
    </row>
    <row r="16" spans="1:12" s="137" customFormat="1" ht="15.75" x14ac:dyDescent="0.25">
      <c r="A16" s="136"/>
      <c r="B16" s="563" t="s">
        <v>79</v>
      </c>
      <c r="C16" s="563"/>
      <c r="D16" s="563"/>
      <c r="E16" s="563"/>
      <c r="F16" s="563"/>
      <c r="G16" s="546"/>
      <c r="H16" s="546"/>
      <c r="I16" s="546"/>
    </row>
    <row r="17" spans="1:9" s="137" customFormat="1" ht="13.15" customHeight="1" x14ac:dyDescent="0.2">
      <c r="A17" s="97"/>
      <c r="B17" s="562"/>
      <c r="C17" s="562"/>
      <c r="D17" s="562"/>
      <c r="E17" s="562"/>
      <c r="F17" s="562"/>
      <c r="G17" s="562"/>
      <c r="H17" s="562"/>
      <c r="I17" s="562"/>
    </row>
    <row r="18" spans="1:9" s="137" customFormat="1" ht="15.75" x14ac:dyDescent="0.25">
      <c r="A18" s="136"/>
      <c r="B18" s="563" t="s">
        <v>257</v>
      </c>
      <c r="C18" s="563"/>
      <c r="D18" s="563"/>
      <c r="E18" s="563"/>
      <c r="F18" s="563"/>
      <c r="G18" s="546"/>
      <c r="H18" s="546"/>
      <c r="I18" s="546"/>
    </row>
    <row r="19" spans="1:9" s="137" customFormat="1" ht="13.15" customHeight="1" x14ac:dyDescent="0.2">
      <c r="A19" s="97"/>
      <c r="B19" s="562"/>
      <c r="C19" s="562"/>
      <c r="D19" s="562"/>
      <c r="E19" s="562"/>
      <c r="F19" s="562"/>
      <c r="G19" s="562"/>
      <c r="H19" s="562"/>
      <c r="I19" s="562"/>
    </row>
    <row r="20" spans="1:9" s="137" customFormat="1" ht="15.75" x14ac:dyDescent="0.25">
      <c r="A20" s="136"/>
      <c r="B20" s="563" t="s">
        <v>258</v>
      </c>
      <c r="C20" s="563"/>
      <c r="D20" s="563"/>
      <c r="E20" s="563"/>
      <c r="F20" s="563"/>
      <c r="G20" s="546"/>
      <c r="H20" s="546"/>
      <c r="I20" s="546"/>
    </row>
    <row r="21" spans="1:9" s="29" customFormat="1" ht="16.899999999999999" customHeight="1" x14ac:dyDescent="0.2">
      <c r="A21" s="134"/>
      <c r="B21" s="409"/>
      <c r="C21" s="409"/>
      <c r="D21" s="409"/>
      <c r="E21" s="409"/>
      <c r="F21" s="409"/>
      <c r="G21" s="409"/>
      <c r="H21" s="409"/>
      <c r="I21" s="409"/>
    </row>
    <row r="22" spans="1:9" s="137" customFormat="1" ht="16.899999999999999" customHeight="1" x14ac:dyDescent="0.2">
      <c r="A22" s="97"/>
      <c r="B22" s="409"/>
      <c r="C22" s="409"/>
      <c r="D22" s="409"/>
      <c r="E22" s="409"/>
      <c r="F22" s="409"/>
      <c r="G22" s="409"/>
      <c r="H22" s="409"/>
      <c r="I22" s="409"/>
    </row>
    <row r="23" spans="1:9" s="29" customFormat="1" ht="16.899999999999999" customHeight="1" x14ac:dyDescent="0.2">
      <c r="A23" s="134"/>
      <c r="B23" s="556" t="s">
        <v>80</v>
      </c>
      <c r="C23" s="556"/>
      <c r="D23" s="556"/>
      <c r="E23" s="556"/>
      <c r="F23" s="556"/>
      <c r="G23" s="557"/>
      <c r="H23" s="557"/>
      <c r="I23" s="557"/>
    </row>
    <row r="24" spans="1:9" s="137" customFormat="1" ht="16.149999999999999" customHeight="1" x14ac:dyDescent="0.2">
      <c r="A24" s="97"/>
      <c r="B24" s="574"/>
      <c r="C24" s="574"/>
      <c r="D24" s="574"/>
      <c r="E24" s="574"/>
      <c r="F24" s="574"/>
      <c r="G24" s="557"/>
      <c r="H24" s="557"/>
      <c r="I24" s="557"/>
    </row>
    <row r="25" spans="1:9" s="29" customFormat="1" ht="16.149999999999999" customHeight="1" x14ac:dyDescent="0.2">
      <c r="A25" s="97"/>
      <c r="B25" s="562"/>
      <c r="C25" s="562"/>
      <c r="D25" s="562"/>
      <c r="E25" s="562"/>
      <c r="F25" s="562"/>
      <c r="G25" s="562"/>
      <c r="H25" s="562"/>
      <c r="I25" s="562"/>
    </row>
    <row r="26" spans="1:9" s="29" customFormat="1" ht="16.149999999999999" customHeight="1" x14ac:dyDescent="0.2">
      <c r="A26" s="97"/>
      <c r="B26" s="562"/>
      <c r="C26" s="562"/>
      <c r="D26" s="562"/>
      <c r="E26" s="562"/>
      <c r="F26" s="562"/>
      <c r="G26" s="562"/>
      <c r="H26" s="562"/>
      <c r="I26" s="562"/>
    </row>
    <row r="27" spans="1:9" s="29" customFormat="1" ht="16.149999999999999" customHeight="1" x14ac:dyDescent="0.2">
      <c r="A27" s="97"/>
      <c r="B27" s="562"/>
      <c r="C27" s="562"/>
      <c r="D27" s="562"/>
      <c r="E27" s="562"/>
      <c r="F27" s="562"/>
      <c r="G27" s="562"/>
      <c r="H27" s="562"/>
      <c r="I27" s="562"/>
    </row>
    <row r="28" spans="1:9" s="29" customFormat="1" ht="16.149999999999999" customHeight="1" x14ac:dyDescent="0.2">
      <c r="A28" s="97"/>
      <c r="B28" s="564"/>
      <c r="C28" s="564"/>
      <c r="D28" s="564"/>
      <c r="E28" s="564"/>
      <c r="F28" s="564"/>
      <c r="G28" s="564"/>
      <c r="H28" s="564"/>
      <c r="I28" s="564"/>
    </row>
    <row r="29" spans="1:9" s="29" customFormat="1" ht="16.149999999999999" customHeight="1" x14ac:dyDescent="0.2">
      <c r="A29" s="97"/>
      <c r="B29" s="562"/>
      <c r="C29" s="562"/>
      <c r="D29" s="562"/>
      <c r="E29" s="562"/>
      <c r="F29" s="562"/>
      <c r="G29" s="562"/>
      <c r="H29" s="562"/>
      <c r="I29" s="562"/>
    </row>
    <row r="30" spans="1:9" s="29" customFormat="1" ht="16.149999999999999" customHeight="1" x14ac:dyDescent="0.2">
      <c r="A30" s="97"/>
      <c r="B30" s="562"/>
      <c r="C30" s="562"/>
      <c r="D30" s="562"/>
      <c r="E30" s="562"/>
      <c r="F30" s="562"/>
      <c r="G30" s="562"/>
      <c r="H30" s="562"/>
      <c r="I30" s="562"/>
    </row>
    <row r="31" spans="1:9" s="29" customFormat="1" ht="16.149999999999999" customHeight="1" x14ac:dyDescent="0.2">
      <c r="A31" s="97"/>
      <c r="B31" s="562"/>
      <c r="C31" s="562"/>
      <c r="D31" s="562"/>
      <c r="E31" s="562"/>
      <c r="F31" s="562"/>
      <c r="G31" s="562"/>
      <c r="H31" s="562"/>
      <c r="I31" s="562"/>
    </row>
    <row r="32" spans="1:9" s="29" customFormat="1" ht="16.149999999999999" customHeight="1" x14ac:dyDescent="0.2">
      <c r="A32" s="134"/>
      <c r="B32" s="562"/>
      <c r="C32" s="562"/>
      <c r="D32" s="562"/>
      <c r="E32" s="562"/>
      <c r="F32" s="562"/>
      <c r="G32" s="562"/>
      <c r="H32" s="562"/>
      <c r="I32" s="562"/>
    </row>
    <row r="33" spans="1:12" s="29" customFormat="1" ht="16.899999999999999" customHeight="1" x14ac:dyDescent="0.2">
      <c r="A33" s="134"/>
      <c r="B33" s="556" t="s">
        <v>81</v>
      </c>
      <c r="C33" s="556"/>
      <c r="D33" s="556"/>
      <c r="E33" s="138"/>
      <c r="F33" s="138"/>
      <c r="G33" s="138"/>
      <c r="H33" s="138"/>
      <c r="I33" s="138"/>
    </row>
    <row r="34" spans="1:12" s="29" customFormat="1" ht="16.899999999999999" customHeight="1" x14ac:dyDescent="0.2">
      <c r="A34" s="134"/>
      <c r="B34" s="134"/>
      <c r="C34" s="552"/>
      <c r="D34" s="552"/>
      <c r="E34" s="552"/>
      <c r="F34" s="552"/>
      <c r="G34" s="552"/>
      <c r="H34" s="552"/>
      <c r="I34" s="552"/>
    </row>
    <row r="35" spans="1:12" ht="16.899999999999999" customHeight="1" x14ac:dyDescent="0.2">
      <c r="C35" s="541" t="s">
        <v>82</v>
      </c>
      <c r="D35" s="541"/>
      <c r="E35" s="139"/>
      <c r="F35" s="2"/>
      <c r="G35" s="14"/>
      <c r="H35" s="2"/>
      <c r="I35" s="14"/>
    </row>
    <row r="36" spans="1:12" s="29" customFormat="1" ht="18" customHeight="1" x14ac:dyDescent="0.2">
      <c r="A36" s="134"/>
      <c r="B36" s="134"/>
      <c r="C36" s="552"/>
      <c r="D36" s="552"/>
      <c r="E36" s="552"/>
      <c r="F36" s="552"/>
      <c r="G36" s="552"/>
      <c r="H36" s="552"/>
      <c r="I36" s="552"/>
    </row>
    <row r="37" spans="1:12" ht="16.899999999999999" customHeight="1" x14ac:dyDescent="0.2">
      <c r="C37" s="541" t="s">
        <v>83</v>
      </c>
      <c r="D37" s="541"/>
      <c r="E37" s="139"/>
      <c r="F37" s="575" t="s">
        <v>259</v>
      </c>
      <c r="G37" s="576"/>
      <c r="H37" s="576"/>
      <c r="I37" s="576"/>
    </row>
    <row r="38" spans="1:12" s="29" customFormat="1" ht="18" customHeight="1" x14ac:dyDescent="0.2">
      <c r="A38" s="134"/>
      <c r="B38" s="134"/>
      <c r="C38" s="552"/>
      <c r="D38" s="552"/>
      <c r="E38" s="552"/>
      <c r="F38" s="552"/>
      <c r="G38" s="552"/>
      <c r="H38" s="552"/>
      <c r="I38" s="552"/>
    </row>
    <row r="39" spans="1:12" ht="16.899999999999999" customHeight="1" x14ac:dyDescent="0.2">
      <c r="C39" s="541" t="s">
        <v>85</v>
      </c>
      <c r="D39" s="541"/>
      <c r="E39" s="139"/>
      <c r="F39" s="577" t="s">
        <v>86</v>
      </c>
      <c r="G39" s="400"/>
      <c r="H39" s="400"/>
      <c r="I39" s="400"/>
    </row>
    <row r="40" spans="1:12" s="29" customFormat="1" ht="25.15" customHeight="1" x14ac:dyDescent="0.2">
      <c r="A40" s="134"/>
      <c r="B40" s="134"/>
      <c r="C40" s="546"/>
      <c r="D40" s="546"/>
      <c r="E40" s="546"/>
      <c r="F40" s="546"/>
      <c r="G40" s="546"/>
      <c r="H40" s="546"/>
      <c r="I40" s="546"/>
    </row>
    <row r="41" spans="1:12" ht="2.4500000000000002" customHeight="1" x14ac:dyDescent="0.2">
      <c r="A41" s="337"/>
      <c r="B41" s="337"/>
      <c r="C41" s="565"/>
      <c r="D41" s="566"/>
      <c r="E41" s="566"/>
      <c r="F41" s="566"/>
      <c r="G41" s="566"/>
      <c r="H41" s="566"/>
      <c r="I41" s="567"/>
    </row>
    <row r="42" spans="1:12" s="102" customFormat="1" ht="30" customHeight="1" x14ac:dyDescent="0.2">
      <c r="A42" s="126"/>
      <c r="B42" s="126"/>
      <c r="C42" s="578" t="s">
        <v>290</v>
      </c>
      <c r="D42" s="579"/>
      <c r="E42" s="579"/>
      <c r="F42" s="579"/>
      <c r="G42" s="579"/>
      <c r="H42" s="579"/>
      <c r="I42" s="580"/>
      <c r="J42" s="127"/>
      <c r="K42" s="127"/>
      <c r="L42" s="127"/>
    </row>
    <row r="43" spans="1:12" ht="2.4500000000000002" customHeight="1" x14ac:dyDescent="0.2">
      <c r="A43" s="337"/>
      <c r="B43" s="337"/>
      <c r="C43" s="543"/>
      <c r="D43" s="544"/>
      <c r="E43" s="544"/>
      <c r="F43" s="544"/>
      <c r="G43" s="544"/>
      <c r="H43" s="544"/>
      <c r="I43" s="545"/>
    </row>
    <row r="44" spans="1:12" s="29" customFormat="1" ht="4.1500000000000004" customHeight="1" x14ac:dyDescent="0.2">
      <c r="A44" s="134"/>
      <c r="B44" s="134"/>
      <c r="C44" s="546"/>
      <c r="D44" s="546"/>
      <c r="E44" s="546"/>
      <c r="F44" s="546"/>
      <c r="G44" s="546"/>
      <c r="H44" s="546"/>
      <c r="I44" s="546"/>
    </row>
    <row r="45" spans="1:12" ht="25.15" customHeight="1" x14ac:dyDescent="0.2">
      <c r="C45" s="539"/>
      <c r="D45" s="539"/>
      <c r="E45" s="539"/>
      <c r="F45" s="539"/>
      <c r="G45" s="539"/>
      <c r="H45" s="539"/>
      <c r="I45" s="539"/>
    </row>
    <row r="46" spans="1:12" s="29" customFormat="1" ht="16.899999999999999" customHeight="1" x14ac:dyDescent="0.2">
      <c r="A46" s="134"/>
      <c r="B46" s="135"/>
      <c r="C46" s="540" t="s">
        <v>291</v>
      </c>
      <c r="D46" s="540"/>
      <c r="E46" s="540"/>
      <c r="F46" s="540"/>
      <c r="G46" s="540"/>
      <c r="H46" s="540"/>
      <c r="I46" s="540"/>
    </row>
    <row r="47" spans="1:12" s="29" customFormat="1" ht="16.899999999999999" customHeight="1" x14ac:dyDescent="0.2">
      <c r="A47" s="134"/>
      <c r="B47"/>
      <c r="C47" s="540"/>
      <c r="D47" s="540"/>
      <c r="E47" s="540"/>
      <c r="F47" s="540"/>
      <c r="G47" s="540"/>
      <c r="H47" s="540"/>
      <c r="I47" s="540"/>
    </row>
    <row r="48" spans="1:12" s="29" customFormat="1" ht="18" customHeight="1" x14ac:dyDescent="0.2">
      <c r="A48" s="134"/>
      <c r="B48" s="134"/>
      <c r="C48" s="552"/>
      <c r="D48" s="552"/>
      <c r="E48" s="552"/>
      <c r="F48" s="552"/>
      <c r="G48" s="552"/>
      <c r="H48" s="552"/>
      <c r="I48" s="552"/>
    </row>
    <row r="49" spans="1:10" s="29" customFormat="1" ht="16.899999999999999" customHeight="1" x14ac:dyDescent="0.2">
      <c r="A49" s="134"/>
      <c r="B49" s="134"/>
      <c r="C49" s="541" t="s">
        <v>292</v>
      </c>
      <c r="D49" s="541"/>
      <c r="E49" s="541"/>
      <c r="F49" s="542"/>
      <c r="G49" s="542"/>
      <c r="H49" s="542"/>
      <c r="I49" s="542"/>
    </row>
    <row r="50" spans="1:10" ht="86.45" customHeight="1" x14ac:dyDescent="0.2">
      <c r="C50" s="547"/>
      <c r="D50" s="548"/>
      <c r="E50" s="548"/>
      <c r="F50" s="548"/>
      <c r="G50" s="548"/>
      <c r="H50" s="548"/>
      <c r="I50" s="548"/>
    </row>
    <row r="51" spans="1:10" s="29" customFormat="1" ht="11.45" customHeight="1" x14ac:dyDescent="0.2">
      <c r="A51" s="134"/>
      <c r="B51" s="134"/>
      <c r="C51" s="549"/>
      <c r="D51" s="549"/>
      <c r="E51" s="549"/>
      <c r="F51" s="549"/>
      <c r="G51" s="549"/>
      <c r="H51" s="549"/>
      <c r="I51" s="549"/>
    </row>
    <row r="52" spans="1:10" ht="16.899999999999999" customHeight="1" x14ac:dyDescent="0.2">
      <c r="C52" s="541" t="s">
        <v>84</v>
      </c>
      <c r="D52" s="541"/>
      <c r="E52" s="139"/>
      <c r="F52" s="550" t="s">
        <v>293</v>
      </c>
      <c r="G52" s="541"/>
      <c r="H52" s="551"/>
      <c r="I52" s="139"/>
    </row>
    <row r="53" spans="1:10" s="29" customFormat="1" ht="4.1500000000000004" customHeight="1" x14ac:dyDescent="0.2">
      <c r="A53" s="134"/>
      <c r="B53" s="134"/>
      <c r="C53" s="552"/>
      <c r="D53" s="552"/>
      <c r="E53" s="552"/>
      <c r="F53" s="552"/>
      <c r="G53" s="552"/>
      <c r="H53" s="552"/>
      <c r="I53" s="552"/>
    </row>
    <row r="54" spans="1:10" ht="16.899999999999999" customHeight="1" x14ac:dyDescent="0.2">
      <c r="C54" s="539" t="s">
        <v>260</v>
      </c>
      <c r="D54" s="539"/>
      <c r="E54" s="539"/>
      <c r="F54" s="539"/>
      <c r="G54" s="539"/>
      <c r="H54" s="539"/>
      <c r="I54" s="539"/>
    </row>
    <row r="55" spans="1:10" s="29" customFormat="1" ht="40.9" customHeight="1" x14ac:dyDescent="0.2">
      <c r="A55" s="134"/>
      <c r="B55" s="134"/>
      <c r="C55" s="552"/>
      <c r="D55" s="552"/>
      <c r="E55" s="552"/>
      <c r="F55" s="552"/>
      <c r="G55" s="552"/>
      <c r="H55" s="552"/>
      <c r="I55" s="552"/>
    </row>
    <row r="56" spans="1:10" s="29" customFormat="1" ht="22.15" customHeight="1" x14ac:dyDescent="0.2">
      <c r="A56" s="134"/>
      <c r="B56" s="555" t="s">
        <v>261</v>
      </c>
      <c r="C56" s="555"/>
      <c r="D56" s="555"/>
      <c r="E56" s="555"/>
      <c r="F56" s="555"/>
      <c r="G56" s="555"/>
      <c r="H56" s="555"/>
      <c r="I56" s="555"/>
      <c r="J56" s="134"/>
    </row>
    <row r="57" spans="1:10" s="29" customFormat="1" ht="3" customHeight="1" x14ac:dyDescent="0.2">
      <c r="A57" s="59"/>
      <c r="B57" s="59"/>
      <c r="C57" s="534"/>
      <c r="D57" s="534"/>
      <c r="E57" s="59"/>
      <c r="F57" s="59"/>
      <c r="G57" s="61"/>
      <c r="H57" s="59"/>
      <c r="I57" s="61"/>
      <c r="J57" s="134"/>
    </row>
    <row r="58" spans="1:10" s="140" customFormat="1" ht="21" customHeight="1" x14ac:dyDescent="0.25">
      <c r="A58" s="122"/>
      <c r="B58" s="553" t="s">
        <v>75</v>
      </c>
      <c r="C58" s="553"/>
      <c r="D58" s="553"/>
      <c r="E58" s="553"/>
      <c r="F58" s="553"/>
      <c r="G58" s="553"/>
      <c r="H58" s="301" t="s">
        <v>90</v>
      </c>
      <c r="I58" s="301"/>
    </row>
    <row r="59" spans="1:10" s="1" customFormat="1" ht="6.6" customHeight="1" x14ac:dyDescent="0.2">
      <c r="G59" s="11"/>
      <c r="I59" s="11"/>
    </row>
    <row r="60" spans="1:10" ht="30" customHeight="1" x14ac:dyDescent="0.2">
      <c r="A60"/>
      <c r="B60" s="554"/>
      <c r="C60" s="554"/>
      <c r="D60" s="554"/>
      <c r="E60" s="554"/>
      <c r="F60" s="554"/>
      <c r="G60" s="554"/>
      <c r="H60" s="554"/>
      <c r="I60" s="554"/>
    </row>
    <row r="61" spans="1:10" s="29" customFormat="1" ht="16.899999999999999" customHeight="1" x14ac:dyDescent="0.2">
      <c r="A61" s="134"/>
      <c r="B61" s="556" t="s">
        <v>87</v>
      </c>
      <c r="C61" s="556"/>
      <c r="D61" s="556"/>
      <c r="E61" s="556"/>
      <c r="F61" s="556"/>
      <c r="G61" s="556"/>
      <c r="H61" s="557"/>
      <c r="I61" s="557"/>
    </row>
    <row r="62" spans="1:10" ht="59.45" customHeight="1" x14ac:dyDescent="0.2">
      <c r="B62" s="541" t="s">
        <v>88</v>
      </c>
      <c r="C62" s="541"/>
      <c r="D62" s="541"/>
      <c r="E62" s="541"/>
      <c r="F62" s="541"/>
      <c r="G62" s="541"/>
      <c r="H62" s="541"/>
      <c r="I62" s="541"/>
    </row>
    <row r="63" spans="1:10" ht="75.599999999999994" customHeight="1" x14ac:dyDescent="0.2">
      <c r="B63" s="558" t="s">
        <v>89</v>
      </c>
      <c r="C63" s="558"/>
      <c r="D63" s="558"/>
      <c r="E63" s="558"/>
      <c r="F63" s="558"/>
      <c r="G63" s="558"/>
      <c r="H63" s="558"/>
      <c r="I63" s="558"/>
    </row>
    <row r="64" spans="1:10" s="29" customFormat="1" ht="36.6" customHeight="1" x14ac:dyDescent="0.2">
      <c r="A64" s="134"/>
      <c r="B64" s="134"/>
      <c r="C64" s="552"/>
      <c r="D64" s="552"/>
      <c r="E64" s="552"/>
      <c r="F64" s="552"/>
      <c r="G64" s="552"/>
      <c r="H64" s="552"/>
      <c r="I64" s="552"/>
    </row>
    <row r="65" spans="1:9" s="29" customFormat="1" ht="16.899999999999999" customHeight="1" x14ac:dyDescent="0.2">
      <c r="A65" s="134"/>
      <c r="B65" s="556" t="s">
        <v>91</v>
      </c>
      <c r="C65" s="556"/>
      <c r="D65" s="556"/>
      <c r="E65" s="557"/>
      <c r="F65" s="557"/>
      <c r="G65" s="557"/>
      <c r="H65" s="557"/>
      <c r="I65" s="557"/>
    </row>
    <row r="66" spans="1:9" s="137" customFormat="1" ht="16.149999999999999" customHeight="1" x14ac:dyDescent="0.2">
      <c r="A66" s="97"/>
      <c r="B66" s="97"/>
      <c r="C66" s="560"/>
      <c r="D66" s="560"/>
      <c r="E66" s="560"/>
      <c r="F66" s="560"/>
      <c r="G66" s="560"/>
      <c r="H66" s="560"/>
      <c r="I66" s="560"/>
    </row>
    <row r="67" spans="1:9" ht="16.899999999999999" customHeight="1" x14ac:dyDescent="0.2">
      <c r="B67" s="541" t="s">
        <v>92</v>
      </c>
      <c r="C67" s="541"/>
      <c r="D67" s="541"/>
      <c r="E67" s="541"/>
      <c r="F67" s="551"/>
      <c r="G67" s="141">
        <v>0</v>
      </c>
      <c r="H67" s="559"/>
      <c r="I67" s="560"/>
    </row>
    <row r="68" spans="1:9" s="29" customFormat="1" ht="16.899999999999999" customHeight="1" x14ac:dyDescent="0.2">
      <c r="A68" s="134"/>
      <c r="B68" s="134"/>
      <c r="C68" s="552"/>
      <c r="D68" s="552"/>
      <c r="E68" s="552"/>
      <c r="F68" s="552"/>
      <c r="G68" s="552"/>
      <c r="H68" s="552"/>
      <c r="I68" s="552"/>
    </row>
    <row r="69" spans="1:9" s="29" customFormat="1" ht="16.899999999999999" customHeight="1" x14ac:dyDescent="0.2">
      <c r="A69" s="134"/>
      <c r="B69" s="541" t="s">
        <v>93</v>
      </c>
      <c r="C69" s="541"/>
      <c r="D69" s="541"/>
      <c r="E69" s="541"/>
      <c r="F69" s="551"/>
      <c r="G69" s="141">
        <v>0</v>
      </c>
      <c r="H69" s="581" t="s">
        <v>94</v>
      </c>
      <c r="I69" s="563"/>
    </row>
    <row r="70" spans="1:9" s="29" customFormat="1" ht="18.600000000000001" customHeight="1" x14ac:dyDescent="0.2">
      <c r="A70" s="134"/>
      <c r="B70" s="134"/>
      <c r="C70" s="560"/>
      <c r="D70" s="560"/>
      <c r="E70" s="560"/>
      <c r="F70" s="560"/>
      <c r="G70" s="560"/>
      <c r="H70" s="560"/>
      <c r="I70" s="560"/>
    </row>
    <row r="71" spans="1:9" s="29" customFormat="1" ht="18" customHeight="1" x14ac:dyDescent="0.2">
      <c r="A71" s="134"/>
      <c r="B71" s="135" t="s">
        <v>1</v>
      </c>
      <c r="C71" s="540" t="s">
        <v>294</v>
      </c>
      <c r="D71" s="540"/>
      <c r="E71" s="540"/>
      <c r="F71" s="540"/>
      <c r="G71" s="540"/>
      <c r="H71" s="540"/>
      <c r="I71" s="540"/>
    </row>
    <row r="72" spans="1:9" s="29" customFormat="1" ht="18" customHeight="1" x14ac:dyDescent="0.2">
      <c r="A72" s="134"/>
      <c r="B72"/>
      <c r="C72" s="540"/>
      <c r="D72" s="540"/>
      <c r="E72" s="540"/>
      <c r="F72" s="540"/>
      <c r="G72" s="540"/>
      <c r="H72" s="540"/>
      <c r="I72" s="540"/>
    </row>
    <row r="73" spans="1:9" s="29" customFormat="1" ht="11.45" customHeight="1" x14ac:dyDescent="0.2">
      <c r="A73" s="134"/>
      <c r="B73" s="134"/>
      <c r="C73" s="549"/>
      <c r="D73" s="549"/>
      <c r="E73" s="549"/>
      <c r="F73" s="549"/>
      <c r="G73" s="549"/>
      <c r="H73" s="549"/>
      <c r="I73" s="549"/>
    </row>
    <row r="74" spans="1:9" s="29" customFormat="1" ht="11.45" customHeight="1" x14ac:dyDescent="0.2">
      <c r="A74" s="134"/>
      <c r="B74" s="134"/>
      <c r="C74" s="560"/>
      <c r="D74" s="560"/>
      <c r="E74" s="560"/>
      <c r="F74" s="560"/>
      <c r="G74" s="560"/>
      <c r="H74" s="560"/>
      <c r="I74" s="560"/>
    </row>
    <row r="75" spans="1:9" s="29" customFormat="1" ht="18" customHeight="1" x14ac:dyDescent="0.2">
      <c r="A75" s="134"/>
      <c r="B75" s="134"/>
      <c r="C75" s="143" t="s">
        <v>262</v>
      </c>
      <c r="D75" s="142" t="s">
        <v>223</v>
      </c>
      <c r="E75" s="142" t="s">
        <v>263</v>
      </c>
      <c r="F75" s="142"/>
      <c r="G75" s="142"/>
      <c r="H75" s="142"/>
      <c r="I75" s="144"/>
    </row>
    <row r="76" spans="1:9" s="29" customFormat="1" ht="18" customHeight="1" x14ac:dyDescent="0.2">
      <c r="A76" s="134"/>
      <c r="B76" s="134"/>
      <c r="C76" s="143" t="s">
        <v>262</v>
      </c>
      <c r="D76" s="142" t="s">
        <v>264</v>
      </c>
      <c r="E76" s="142" t="s">
        <v>295</v>
      </c>
      <c r="F76" s="142"/>
      <c r="G76" s="142"/>
      <c r="H76" s="142"/>
      <c r="I76" s="144"/>
    </row>
    <row r="77" spans="1:9" s="29" customFormat="1" ht="12" customHeight="1" x14ac:dyDescent="0.2">
      <c r="A77" s="134"/>
      <c r="B77" s="134"/>
      <c r="C77" s="560"/>
      <c r="D77" s="560"/>
      <c r="E77" s="560"/>
      <c r="F77" s="560"/>
      <c r="G77" s="560"/>
      <c r="H77" s="560"/>
      <c r="I77" s="560"/>
    </row>
    <row r="78" spans="1:9" s="29" customFormat="1" ht="12" customHeight="1" x14ac:dyDescent="0.2">
      <c r="A78" s="134"/>
      <c r="B78" s="134"/>
      <c r="C78" s="549"/>
      <c r="D78" s="549"/>
      <c r="E78" s="549"/>
      <c r="F78" s="549"/>
      <c r="G78" s="549"/>
      <c r="H78" s="549"/>
      <c r="I78" s="549"/>
    </row>
    <row r="79" spans="1:9" ht="99.6" customHeight="1" x14ac:dyDescent="0.2">
      <c r="B79" s="541" t="s">
        <v>265</v>
      </c>
      <c r="C79" s="541"/>
      <c r="D79" s="541"/>
      <c r="E79" s="541"/>
      <c r="F79" s="541"/>
      <c r="G79" s="541"/>
      <c r="H79" s="541"/>
      <c r="I79" s="541"/>
    </row>
    <row r="80" spans="1:9" ht="61.15" customHeight="1" x14ac:dyDescent="0.2">
      <c r="B80" s="541" t="s">
        <v>266</v>
      </c>
      <c r="C80" s="541"/>
      <c r="D80" s="541"/>
      <c r="E80" s="541"/>
      <c r="F80" s="541"/>
      <c r="G80" s="541"/>
      <c r="H80" s="541"/>
      <c r="I80" s="541"/>
    </row>
    <row r="81" spans="1:10" ht="31.9" customHeight="1" x14ac:dyDescent="0.2">
      <c r="B81" s="541" t="s">
        <v>267</v>
      </c>
      <c r="C81" s="541"/>
      <c r="D81" s="541"/>
      <c r="E81" s="541"/>
      <c r="F81" s="541"/>
      <c r="G81" s="541"/>
      <c r="H81" s="541"/>
      <c r="I81" s="541"/>
    </row>
    <row r="82" spans="1:10" s="29" customFormat="1" ht="23.45" customHeight="1" x14ac:dyDescent="0.2">
      <c r="A82" s="134"/>
      <c r="B82" s="409"/>
      <c r="C82" s="409"/>
      <c r="D82" s="409"/>
      <c r="E82" s="409"/>
      <c r="F82" s="409"/>
      <c r="G82" s="409"/>
      <c r="H82" s="409"/>
      <c r="I82" s="409"/>
    </row>
    <row r="83" spans="1:10" s="29" customFormat="1" ht="23.45" customHeight="1" x14ac:dyDescent="0.2">
      <c r="A83" s="134"/>
      <c r="B83" s="409"/>
      <c r="C83" s="409"/>
      <c r="D83" s="409"/>
      <c r="E83" s="409"/>
      <c r="F83" s="409"/>
      <c r="G83" s="409"/>
      <c r="H83" s="409"/>
      <c r="I83" s="409"/>
    </row>
    <row r="84" spans="1:10" s="29" customFormat="1" ht="23.45" customHeight="1" x14ac:dyDescent="0.2">
      <c r="A84" s="134"/>
      <c r="B84" s="409"/>
      <c r="C84" s="409"/>
      <c r="D84" s="409"/>
      <c r="E84" s="409"/>
      <c r="F84" s="409"/>
      <c r="G84" s="409"/>
      <c r="H84" s="409"/>
      <c r="I84" s="409"/>
    </row>
    <row r="85" spans="1:10" s="29" customFormat="1" ht="23.45" customHeight="1" x14ac:dyDescent="0.2">
      <c r="A85" s="134"/>
      <c r="B85" s="535"/>
      <c r="C85" s="535"/>
      <c r="D85" s="535"/>
      <c r="E85" s="535"/>
      <c r="F85" s="144"/>
      <c r="G85" s="144"/>
      <c r="H85" s="144"/>
      <c r="I85" s="144"/>
    </row>
    <row r="86" spans="1:10" s="29" customFormat="1" ht="16.149999999999999" customHeight="1" x14ac:dyDescent="0.2">
      <c r="A86" s="134"/>
      <c r="B86" s="536" t="s">
        <v>95</v>
      </c>
      <c r="C86" s="536"/>
      <c r="D86" s="536"/>
      <c r="E86" s="536"/>
      <c r="F86" s="92"/>
      <c r="G86" s="92"/>
      <c r="H86" s="92"/>
      <c r="I86" s="92"/>
    </row>
    <row r="87" spans="1:10" s="29" customFormat="1" ht="18" customHeight="1" x14ac:dyDescent="0.2">
      <c r="A87" s="134"/>
      <c r="B87" s="409"/>
      <c r="C87" s="409"/>
      <c r="D87" s="409"/>
      <c r="E87" s="409"/>
      <c r="F87" s="409"/>
      <c r="G87" s="409"/>
      <c r="H87" s="409"/>
      <c r="I87" s="409"/>
    </row>
    <row r="88" spans="1:10" s="29" customFormat="1" ht="16.149999999999999" customHeight="1" x14ac:dyDescent="0.2">
      <c r="A88" s="134"/>
      <c r="B88" s="537" t="s">
        <v>96</v>
      </c>
      <c r="C88" s="537"/>
      <c r="D88" s="537"/>
      <c r="E88" s="538" t="s">
        <v>97</v>
      </c>
      <c r="F88" s="538"/>
      <c r="G88" s="538"/>
      <c r="H88" s="538"/>
      <c r="I88" s="538"/>
    </row>
    <row r="89" spans="1:10" s="29" customFormat="1" ht="163.15" customHeight="1" x14ac:dyDescent="0.2">
      <c r="A89" s="134"/>
      <c r="B89" s="409"/>
      <c r="C89" s="409"/>
      <c r="D89" s="409"/>
      <c r="E89" s="409"/>
      <c r="F89" s="409"/>
      <c r="G89" s="409"/>
      <c r="H89" s="409"/>
      <c r="I89" s="409"/>
      <c r="J89" s="409"/>
    </row>
    <row r="90" spans="1:10" s="134" customFormat="1" ht="9" customHeight="1" x14ac:dyDescent="0.2">
      <c r="A90" s="59"/>
      <c r="B90" s="59"/>
      <c r="C90" s="534"/>
      <c r="D90" s="534"/>
      <c r="E90" s="59"/>
      <c r="F90" s="59"/>
      <c r="G90" s="61"/>
      <c r="H90" s="59"/>
      <c r="I90" s="145"/>
      <c r="J90" s="145"/>
    </row>
  </sheetData>
  <mergeCells count="93">
    <mergeCell ref="B83:I83"/>
    <mergeCell ref="C70:I70"/>
    <mergeCell ref="H69:I69"/>
    <mergeCell ref="C71:I72"/>
    <mergeCell ref="C73:I73"/>
    <mergeCell ref="C74:I74"/>
    <mergeCell ref="B69:F69"/>
    <mergeCell ref="C77:I77"/>
    <mergeCell ref="C78:I78"/>
    <mergeCell ref="B79:I79"/>
    <mergeCell ref="B81:I81"/>
    <mergeCell ref="B82:I82"/>
    <mergeCell ref="B80:I80"/>
    <mergeCell ref="C38:I38"/>
    <mergeCell ref="C39:D39"/>
    <mergeCell ref="F39:I39"/>
    <mergeCell ref="C40:I40"/>
    <mergeCell ref="C42:I42"/>
    <mergeCell ref="B25:I25"/>
    <mergeCell ref="B26:I26"/>
    <mergeCell ref="B24:F24"/>
    <mergeCell ref="C35:D35"/>
    <mergeCell ref="F37:I37"/>
    <mergeCell ref="C37:D37"/>
    <mergeCell ref="C41:I41"/>
    <mergeCell ref="B11:I11"/>
    <mergeCell ref="B1:G1"/>
    <mergeCell ref="B3:I3"/>
    <mergeCell ref="B5:I5"/>
    <mergeCell ref="B7:I7"/>
    <mergeCell ref="D9:H9"/>
    <mergeCell ref="B16:F16"/>
    <mergeCell ref="G16:I16"/>
    <mergeCell ref="B17:I17"/>
    <mergeCell ref="B18:F18"/>
    <mergeCell ref="G18:I18"/>
    <mergeCell ref="B19:I19"/>
    <mergeCell ref="B20:F20"/>
    <mergeCell ref="G20:I20"/>
    <mergeCell ref="B21:I22"/>
    <mergeCell ref="C12:I12"/>
    <mergeCell ref="B13:I13"/>
    <mergeCell ref="B14:F14"/>
    <mergeCell ref="C36:I36"/>
    <mergeCell ref="B29:I29"/>
    <mergeCell ref="B30:I30"/>
    <mergeCell ref="B31:I31"/>
    <mergeCell ref="B32:I32"/>
    <mergeCell ref="B27:I27"/>
    <mergeCell ref="B28:I28"/>
    <mergeCell ref="B33:D33"/>
    <mergeCell ref="C34:I34"/>
    <mergeCell ref="G14:I14"/>
    <mergeCell ref="B15:I15"/>
    <mergeCell ref="B23:F23"/>
    <mergeCell ref="G23:I24"/>
    <mergeCell ref="B65:D65"/>
    <mergeCell ref="E65:I65"/>
    <mergeCell ref="B67:F67"/>
    <mergeCell ref="H67:I67"/>
    <mergeCell ref="C68:I68"/>
    <mergeCell ref="C66:I66"/>
    <mergeCell ref="B61:G61"/>
    <mergeCell ref="H61:I61"/>
    <mergeCell ref="B62:I62"/>
    <mergeCell ref="B63:I63"/>
    <mergeCell ref="C64:I64"/>
    <mergeCell ref="C54:I54"/>
    <mergeCell ref="C55:I55"/>
    <mergeCell ref="C57:D57"/>
    <mergeCell ref="B58:G58"/>
    <mergeCell ref="B60:I60"/>
    <mergeCell ref="B56:I56"/>
    <mergeCell ref="C50:I50"/>
    <mergeCell ref="C51:I51"/>
    <mergeCell ref="C52:D52"/>
    <mergeCell ref="F52:H52"/>
    <mergeCell ref="C53:I53"/>
    <mergeCell ref="C45:I45"/>
    <mergeCell ref="C46:I47"/>
    <mergeCell ref="C49:E49"/>
    <mergeCell ref="F49:I49"/>
    <mergeCell ref="C43:I43"/>
    <mergeCell ref="C44:I44"/>
    <mergeCell ref="C48:I48"/>
    <mergeCell ref="B89:J89"/>
    <mergeCell ref="C90:D90"/>
    <mergeCell ref="B84:I84"/>
    <mergeCell ref="B85:E85"/>
    <mergeCell ref="B86:E86"/>
    <mergeCell ref="B87:I87"/>
    <mergeCell ref="B88:D88"/>
    <mergeCell ref="E88:I8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1"/>
  <sheetViews>
    <sheetView zoomScale="90" zoomScaleNormal="90" workbookViewId="0"/>
  </sheetViews>
  <sheetFormatPr baseColWidth="10" defaultRowHeight="12.75" x14ac:dyDescent="0.2"/>
  <cols>
    <col min="1" max="1" width="3.42578125" customWidth="1"/>
    <col min="2" max="2" width="2.8554687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5" customWidth="1"/>
    <col min="16" max="16" width="7" customWidth="1"/>
    <col min="17" max="17" width="21.7109375" style="5" customWidth="1"/>
    <col min="18" max="18" width="6.2851562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8" ht="20.25" x14ac:dyDescent="0.3">
      <c r="A1" s="235" t="s">
        <v>75</v>
      </c>
      <c r="B1" s="187"/>
      <c r="C1" s="187"/>
      <c r="D1" s="96"/>
      <c r="E1" s="96"/>
      <c r="F1" s="96"/>
      <c r="G1" s="96"/>
      <c r="H1" s="96"/>
      <c r="I1" s="96"/>
      <c r="J1" s="96"/>
      <c r="K1" s="96"/>
      <c r="L1" s="96"/>
      <c r="M1" s="96"/>
      <c r="N1" s="96"/>
      <c r="O1" s="236"/>
      <c r="P1" s="96"/>
      <c r="Q1" s="215" t="s">
        <v>0</v>
      </c>
      <c r="R1" s="237" t="s">
        <v>167</v>
      </c>
    </row>
    <row r="2" spans="1:18" ht="13.5" thickBot="1" x14ac:dyDescent="0.25">
      <c r="A2" s="121"/>
      <c r="B2" s="121"/>
      <c r="C2" s="121"/>
      <c r="D2" s="121"/>
      <c r="E2" s="121"/>
      <c r="F2" s="121"/>
      <c r="G2" s="121"/>
      <c r="H2" s="121"/>
      <c r="I2" s="121"/>
      <c r="J2" s="121"/>
      <c r="K2" s="121"/>
      <c r="L2" s="121"/>
      <c r="M2" s="121"/>
      <c r="N2" s="121"/>
      <c r="O2" s="238"/>
      <c r="P2" s="121"/>
      <c r="Q2" s="238"/>
      <c r="R2" s="121"/>
    </row>
    <row r="3" spans="1:18" ht="13.5" thickBot="1" x14ac:dyDescent="0.25">
      <c r="E3" s="5"/>
      <c r="G3" s="5"/>
      <c r="O3"/>
      <c r="Q3"/>
    </row>
    <row r="4" spans="1:18" ht="15" customHeight="1" thickBot="1" x14ac:dyDescent="0.25">
      <c r="A4" s="50"/>
      <c r="B4" s="388" t="s">
        <v>13</v>
      </c>
      <c r="C4" s="393"/>
      <c r="D4" s="393"/>
      <c r="E4" s="393"/>
      <c r="F4" s="393"/>
      <c r="G4" s="393"/>
      <c r="H4" s="393"/>
      <c r="N4" s="582" t="s">
        <v>168</v>
      </c>
      <c r="O4" s="582"/>
      <c r="P4" s="582"/>
      <c r="Q4" s="582"/>
      <c r="R4" s="582"/>
    </row>
    <row r="5" spans="1:18" ht="15" customHeight="1" x14ac:dyDescent="0.3">
      <c r="A5" s="12"/>
      <c r="B5" s="390" t="s">
        <v>310</v>
      </c>
      <c r="C5" s="395"/>
      <c r="D5" s="395"/>
      <c r="E5" s="396"/>
      <c r="F5" s="397"/>
      <c r="G5" s="398"/>
      <c r="H5" s="397"/>
      <c r="N5" s="582"/>
      <c r="O5" s="582"/>
      <c r="P5" s="582"/>
      <c r="Q5" s="582"/>
      <c r="R5" s="582"/>
    </row>
    <row r="6" spans="1:18" ht="15" customHeight="1" x14ac:dyDescent="0.3">
      <c r="A6" s="12"/>
      <c r="B6" s="393" t="s">
        <v>12</v>
      </c>
      <c r="C6" s="395"/>
      <c r="D6" s="395"/>
      <c r="E6" s="396"/>
      <c r="F6" s="397"/>
      <c r="G6" s="398"/>
      <c r="H6" s="397"/>
      <c r="O6"/>
      <c r="Q6"/>
    </row>
    <row r="7" spans="1:18" ht="15" customHeight="1" thickBot="1" x14ac:dyDescent="0.25">
      <c r="B7" s="399"/>
      <c r="C7" s="395"/>
      <c r="D7" s="395"/>
      <c r="E7" s="396"/>
      <c r="F7" s="397"/>
      <c r="G7" s="398"/>
      <c r="H7" s="397"/>
      <c r="O7"/>
      <c r="Q7"/>
    </row>
    <row r="8" spans="1:18" s="24" customFormat="1" ht="16.149999999999999" customHeight="1" thickBot="1" x14ac:dyDescent="0.25">
      <c r="A8" s="50"/>
      <c r="B8" s="446" t="s">
        <v>4</v>
      </c>
      <c r="C8" s="446"/>
      <c r="D8" s="446"/>
      <c r="E8" s="446"/>
      <c r="F8" s="446"/>
      <c r="G8" s="446"/>
      <c r="H8" s="446"/>
      <c r="I8" s="23"/>
    </row>
    <row r="9" spans="1:18" s="24" customFormat="1" ht="16.149999999999999" customHeight="1" x14ac:dyDescent="0.25">
      <c r="B9" s="446" t="s">
        <v>32</v>
      </c>
      <c r="C9" s="446"/>
      <c r="D9" s="446"/>
      <c r="E9" s="446"/>
      <c r="F9" s="446"/>
      <c r="G9" s="446"/>
      <c r="H9" s="446"/>
      <c r="I9" s="365"/>
    </row>
    <row r="10" spans="1:18" s="24" customFormat="1" ht="16.149999999999999" customHeight="1" x14ac:dyDescent="0.2">
      <c r="A10" s="25"/>
      <c r="B10" s="447" t="s">
        <v>33</v>
      </c>
      <c r="C10" s="447"/>
      <c r="D10" s="447"/>
      <c r="E10" s="447"/>
      <c r="F10" s="447"/>
      <c r="G10" s="447"/>
      <c r="H10" s="447"/>
      <c r="I10" s="364"/>
    </row>
    <row r="11" spans="1:18" s="24" customFormat="1" ht="4.9000000000000004" customHeight="1" x14ac:dyDescent="0.25">
      <c r="A11" s="27"/>
      <c r="B11" s="27"/>
      <c r="C11" s="26"/>
      <c r="D11" s="27"/>
      <c r="E11" s="27"/>
      <c r="F11" s="27"/>
      <c r="G11" s="27"/>
      <c r="H11" s="27"/>
      <c r="I11" s="23"/>
    </row>
    <row r="12" spans="1:18" ht="13.5" thickBot="1" x14ac:dyDescent="0.25">
      <c r="A12" s="1"/>
      <c r="B12" s="1"/>
      <c r="C12" s="1"/>
      <c r="D12" s="1"/>
      <c r="E12" s="11"/>
      <c r="F12" s="1"/>
      <c r="G12" s="11"/>
      <c r="H12" s="1"/>
      <c r="O12"/>
      <c r="Q12"/>
    </row>
    <row r="13" spans="1:18" x14ac:dyDescent="0.2">
      <c r="A13" s="452"/>
      <c r="B13" s="452"/>
      <c r="C13" s="452"/>
      <c r="D13" s="452"/>
      <c r="E13" s="452"/>
      <c r="F13" s="452"/>
      <c r="G13" s="452"/>
      <c r="H13" s="452"/>
      <c r="I13" s="452"/>
      <c r="J13" s="452"/>
      <c r="K13" s="452"/>
      <c r="L13" s="452"/>
      <c r="M13" s="452"/>
      <c r="N13" s="452"/>
      <c r="O13" s="452"/>
      <c r="P13" s="452"/>
      <c r="Q13" s="452"/>
      <c r="R13" s="452"/>
    </row>
    <row r="14" spans="1:18" s="29" customFormat="1" ht="15.75" x14ac:dyDescent="0.25">
      <c r="A14" s="66" t="s">
        <v>19</v>
      </c>
      <c r="B14" s="240" t="s">
        <v>15</v>
      </c>
      <c r="C14" s="240"/>
      <c r="D14" s="241"/>
      <c r="E14" s="112"/>
      <c r="F14" s="112"/>
      <c r="G14" s="112"/>
      <c r="H14" s="112"/>
      <c r="I14" s="112"/>
      <c r="J14" s="112"/>
      <c r="K14" s="112"/>
      <c r="L14" s="112"/>
      <c r="M14" s="112"/>
      <c r="N14" s="112"/>
      <c r="O14" s="112"/>
      <c r="R14" s="448"/>
    </row>
    <row r="15" spans="1:18" s="29" customFormat="1" ht="8.4499999999999993" customHeight="1" x14ac:dyDescent="0.2">
      <c r="A15" s="408"/>
      <c r="B15" s="409"/>
      <c r="C15" s="409"/>
      <c r="D15" s="409"/>
      <c r="E15" s="409"/>
      <c r="F15" s="409"/>
      <c r="G15" s="409"/>
      <c r="H15" s="112"/>
      <c r="I15" s="112"/>
      <c r="J15" s="112"/>
      <c r="K15" s="112"/>
      <c r="L15" s="112"/>
      <c r="M15" s="112"/>
      <c r="N15" s="112"/>
      <c r="O15" s="112"/>
      <c r="R15" s="448"/>
    </row>
    <row r="16" spans="1:18" s="29" customFormat="1" ht="36.6" customHeight="1" x14ac:dyDescent="0.2">
      <c r="A16" s="30"/>
      <c r="B16" s="400"/>
      <c r="C16" s="400"/>
      <c r="D16" s="400"/>
      <c r="E16" s="400"/>
      <c r="F16" s="400"/>
      <c r="G16" s="400"/>
      <c r="H16" s="400"/>
      <c r="I16" s="400"/>
      <c r="J16" s="400"/>
      <c r="K16" s="400"/>
      <c r="L16" s="400"/>
      <c r="M16" s="400"/>
      <c r="N16" s="400"/>
      <c r="O16" s="400"/>
      <c r="P16" s="400"/>
      <c r="Q16" s="31" t="s">
        <v>16</v>
      </c>
      <c r="R16" s="448"/>
    </row>
    <row r="17" spans="1:18" s="29" customFormat="1" ht="16.149999999999999" customHeight="1" x14ac:dyDescent="0.2">
      <c r="A17" s="30"/>
      <c r="B17" s="400"/>
      <c r="C17" s="400"/>
      <c r="D17" s="400"/>
      <c r="E17" s="400"/>
      <c r="F17" s="400"/>
      <c r="G17" s="400"/>
      <c r="H17" s="400"/>
      <c r="I17" s="400"/>
      <c r="J17" s="400"/>
      <c r="K17" s="400"/>
      <c r="L17" s="400"/>
      <c r="M17" s="400"/>
      <c r="N17" s="400"/>
      <c r="O17" s="400"/>
      <c r="P17" s="400"/>
      <c r="Q17" s="31" t="s">
        <v>17</v>
      </c>
      <c r="R17" s="448"/>
    </row>
    <row r="18" spans="1:18" s="29" customFormat="1" ht="16.149999999999999" customHeight="1" x14ac:dyDescent="0.2">
      <c r="A18" s="30"/>
      <c r="B18" s="400"/>
      <c r="C18" s="400"/>
      <c r="D18" s="400"/>
      <c r="E18" s="400"/>
      <c r="F18" s="400"/>
      <c r="G18" s="400"/>
      <c r="H18" s="400"/>
      <c r="I18" s="400"/>
      <c r="J18" s="400"/>
      <c r="K18" s="400"/>
      <c r="L18" s="400"/>
      <c r="M18" s="400"/>
      <c r="N18" s="400"/>
      <c r="O18" s="400"/>
      <c r="P18" s="400"/>
      <c r="Q18" s="31" t="s">
        <v>18</v>
      </c>
      <c r="R18" s="448"/>
    </row>
    <row r="19" spans="1:18" ht="17.45" customHeight="1" thickBot="1" x14ac:dyDescent="0.25">
      <c r="A19" s="242"/>
      <c r="B19" s="590"/>
      <c r="C19" s="590"/>
      <c r="D19" s="590"/>
      <c r="E19" s="590"/>
      <c r="F19" s="590"/>
      <c r="G19" s="590"/>
      <c r="H19" s="590"/>
      <c r="I19" s="590"/>
      <c r="J19" s="590"/>
      <c r="K19" s="590"/>
      <c r="L19" s="590"/>
      <c r="M19" s="590"/>
      <c r="N19" s="590"/>
      <c r="O19" s="243"/>
      <c r="P19" s="202"/>
      <c r="Q19" s="243"/>
      <c r="R19" s="244"/>
    </row>
    <row r="20" spans="1:18" ht="15" x14ac:dyDescent="0.2">
      <c r="A20" s="97"/>
      <c r="B20" s="97"/>
      <c r="C20" s="97"/>
      <c r="D20" s="137"/>
      <c r="E20" s="137"/>
      <c r="F20" s="137"/>
      <c r="G20" s="137"/>
      <c r="H20" s="137"/>
      <c r="I20" s="137"/>
      <c r="J20" s="137"/>
      <c r="K20" s="137"/>
      <c r="L20" s="137"/>
      <c r="M20" s="137"/>
      <c r="N20" s="137"/>
      <c r="O20" s="239"/>
      <c r="P20" s="137"/>
      <c r="Q20" s="239"/>
      <c r="R20" s="137"/>
    </row>
    <row r="21" spans="1:18" ht="15.75" x14ac:dyDescent="0.25">
      <c r="A21" s="66" t="s">
        <v>20</v>
      </c>
      <c r="B21" s="137" t="s">
        <v>169</v>
      </c>
      <c r="C21" s="245"/>
      <c r="D21" s="137"/>
      <c r="E21" s="137"/>
      <c r="F21" s="137"/>
      <c r="G21" s="137"/>
      <c r="H21" s="137"/>
      <c r="I21" s="137"/>
      <c r="J21" s="137"/>
      <c r="K21" s="137"/>
      <c r="L21" s="137"/>
      <c r="M21" s="137"/>
      <c r="N21" s="137"/>
      <c r="O21" s="239"/>
      <c r="P21" s="137"/>
      <c r="Q21" s="246" t="s">
        <v>170</v>
      </c>
      <c r="R21" s="247"/>
    </row>
    <row r="22" spans="1:18" ht="15" x14ac:dyDescent="0.2">
      <c r="A22" s="248"/>
      <c r="B22" s="137" t="s">
        <v>171</v>
      </c>
      <c r="C22" s="137"/>
      <c r="D22" s="96"/>
      <c r="E22" s="160" t="s">
        <v>172</v>
      </c>
      <c r="F22" s="137"/>
      <c r="G22" s="137"/>
      <c r="H22" s="137"/>
      <c r="I22" s="137"/>
      <c r="J22" s="137"/>
      <c r="K22" s="137"/>
      <c r="L22" s="137"/>
      <c r="M22" s="137"/>
      <c r="N22" s="137"/>
      <c r="O22" s="249"/>
      <c r="P22" s="250"/>
      <c r="Q22" s="249"/>
      <c r="R22" s="247"/>
    </row>
    <row r="23" spans="1:18" ht="15.75" x14ac:dyDescent="0.2">
      <c r="A23" s="160"/>
      <c r="B23" s="606"/>
      <c r="C23" s="606"/>
      <c r="D23" s="607"/>
      <c r="E23" s="608" t="s">
        <v>116</v>
      </c>
      <c r="F23" s="609"/>
      <c r="G23" s="609"/>
      <c r="H23" s="609"/>
      <c r="I23" s="609"/>
      <c r="J23" s="609"/>
      <c r="K23" s="609"/>
      <c r="L23" s="609"/>
      <c r="M23" s="609"/>
      <c r="N23" s="137"/>
      <c r="O23" s="610">
        <v>0</v>
      </c>
      <c r="P23" s="251"/>
      <c r="Q23" s="610">
        <v>0</v>
      </c>
      <c r="R23" s="247"/>
    </row>
    <row r="24" spans="1:18" ht="15.75" x14ac:dyDescent="0.2">
      <c r="A24" s="160"/>
      <c r="B24" s="606"/>
      <c r="C24" s="606"/>
      <c r="D24" s="607"/>
      <c r="E24" s="608"/>
      <c r="F24" s="609"/>
      <c r="G24" s="609"/>
      <c r="H24" s="609"/>
      <c r="I24" s="609"/>
      <c r="J24" s="609"/>
      <c r="K24" s="609"/>
      <c r="L24" s="609"/>
      <c r="M24" s="609"/>
      <c r="N24" s="137"/>
      <c r="O24" s="610"/>
      <c r="P24" s="251"/>
      <c r="Q24" s="610"/>
      <c r="R24" s="247"/>
    </row>
    <row r="25" spans="1:18" ht="15.75" thickBot="1" x14ac:dyDescent="0.25">
      <c r="A25" s="242"/>
      <c r="B25" s="202"/>
      <c r="C25" s="202"/>
      <c r="D25" s="202"/>
      <c r="E25" s="242"/>
      <c r="F25" s="202"/>
      <c r="G25" s="202"/>
      <c r="H25" s="202"/>
      <c r="I25" s="202"/>
      <c r="J25" s="202"/>
      <c r="K25" s="202"/>
      <c r="L25" s="202"/>
      <c r="M25" s="202"/>
      <c r="N25" s="202"/>
      <c r="O25" s="252"/>
      <c r="P25" s="202"/>
      <c r="Q25" s="252"/>
      <c r="R25" s="247"/>
    </row>
    <row r="26" spans="1:18" ht="15" x14ac:dyDescent="0.2">
      <c r="A26" s="160"/>
      <c r="B26" s="97"/>
      <c r="C26" s="97"/>
      <c r="D26" s="137"/>
      <c r="E26" s="137"/>
      <c r="F26" s="137"/>
      <c r="G26" s="137"/>
      <c r="H26" s="137"/>
      <c r="I26" s="137"/>
      <c r="J26" s="137"/>
      <c r="K26" s="137"/>
      <c r="L26" s="137"/>
      <c r="M26" s="137"/>
      <c r="N26" s="137"/>
      <c r="O26" s="239"/>
      <c r="P26" s="137"/>
      <c r="Q26" s="239"/>
      <c r="R26" s="247"/>
    </row>
    <row r="27" spans="1:18" ht="15" x14ac:dyDescent="0.2">
      <c r="A27" s="160"/>
      <c r="B27" s="137" t="s">
        <v>173</v>
      </c>
      <c r="C27" s="137"/>
      <c r="D27" s="96"/>
      <c r="E27" s="160" t="s">
        <v>174</v>
      </c>
      <c r="F27" s="137"/>
      <c r="G27" s="137"/>
      <c r="H27" s="137"/>
      <c r="I27" s="137"/>
      <c r="J27" s="137"/>
      <c r="K27" s="137"/>
      <c r="L27" s="137"/>
      <c r="M27" s="137"/>
      <c r="N27" s="137"/>
      <c r="O27" s="239"/>
      <c r="P27" s="137"/>
      <c r="Q27" s="239"/>
      <c r="R27" s="247"/>
    </row>
    <row r="28" spans="1:18" ht="15" x14ac:dyDescent="0.2">
      <c r="A28" s="160"/>
      <c r="B28" s="137" t="s">
        <v>175</v>
      </c>
      <c r="C28" s="137"/>
      <c r="D28" s="96"/>
      <c r="E28" s="160" t="s">
        <v>176</v>
      </c>
      <c r="F28" s="137"/>
      <c r="G28" s="137"/>
      <c r="H28" s="137"/>
      <c r="I28" s="137"/>
      <c r="J28" s="137"/>
      <c r="K28" s="137"/>
      <c r="L28" s="137"/>
      <c r="M28" s="137"/>
      <c r="N28" s="137"/>
      <c r="O28" s="239"/>
      <c r="P28" s="137"/>
      <c r="Q28" s="239"/>
      <c r="R28" s="247"/>
    </row>
    <row r="29" spans="1:18" ht="15" x14ac:dyDescent="0.2">
      <c r="A29" s="160"/>
      <c r="B29" s="137"/>
      <c r="C29" s="137"/>
      <c r="D29" s="96"/>
      <c r="E29" s="160"/>
      <c r="F29" s="137"/>
      <c r="G29" s="137"/>
      <c r="H29" s="137"/>
      <c r="I29" s="137"/>
      <c r="J29" s="137"/>
      <c r="K29" s="137"/>
      <c r="L29" s="137"/>
      <c r="M29" s="137"/>
      <c r="N29" s="137"/>
      <c r="O29" s="239"/>
      <c r="P29" s="137"/>
      <c r="Q29" s="239"/>
      <c r="R29" s="247"/>
    </row>
    <row r="30" spans="1:18" ht="15.75" thickBot="1" x14ac:dyDescent="0.25">
      <c r="A30" s="160"/>
      <c r="B30" s="137"/>
      <c r="C30" s="137"/>
      <c r="D30" s="253" t="s">
        <v>177</v>
      </c>
      <c r="E30" s="254" t="s">
        <v>178</v>
      </c>
      <c r="F30" s="137"/>
      <c r="G30" s="137"/>
      <c r="H30" s="137"/>
      <c r="I30" s="137"/>
      <c r="J30" s="137"/>
      <c r="K30" s="137"/>
      <c r="L30" s="119" t="s">
        <v>179</v>
      </c>
      <c r="M30" s="137"/>
      <c r="N30" s="137"/>
      <c r="O30" s="255" t="s">
        <v>115</v>
      </c>
      <c r="P30" s="137"/>
      <c r="Q30" s="119" t="s">
        <v>180</v>
      </c>
      <c r="R30" s="247"/>
    </row>
    <row r="31" spans="1:18" ht="15.75" thickBot="1" x14ac:dyDescent="0.25">
      <c r="A31" s="160"/>
      <c r="B31" s="256"/>
      <c r="C31" s="245" t="s">
        <v>181</v>
      </c>
      <c r="D31" s="614"/>
      <c r="E31" s="616"/>
      <c r="F31" s="617"/>
      <c r="G31" s="617"/>
      <c r="H31" s="617"/>
      <c r="I31" s="617"/>
      <c r="J31" s="257"/>
      <c r="K31" s="258"/>
      <c r="L31" s="620"/>
      <c r="M31" s="617"/>
      <c r="N31" s="621"/>
      <c r="O31" s="620"/>
      <c r="P31" s="117"/>
      <c r="Q31" s="624"/>
      <c r="R31" s="247"/>
    </row>
    <row r="32" spans="1:18" ht="15.75" thickBot="1" x14ac:dyDescent="0.25">
      <c r="A32" s="242"/>
      <c r="B32" s="259"/>
      <c r="C32" s="243"/>
      <c r="D32" s="615"/>
      <c r="E32" s="618"/>
      <c r="F32" s="619"/>
      <c r="G32" s="619"/>
      <c r="H32" s="619"/>
      <c r="I32" s="619"/>
      <c r="J32" s="260"/>
      <c r="K32" s="261"/>
      <c r="L32" s="622"/>
      <c r="M32" s="619"/>
      <c r="N32" s="623"/>
      <c r="O32" s="622"/>
      <c r="P32" s="243"/>
      <c r="Q32" s="625"/>
      <c r="R32" s="262"/>
    </row>
    <row r="33" spans="1:18" ht="15" x14ac:dyDescent="0.2">
      <c r="A33" s="97"/>
      <c r="B33" s="97"/>
      <c r="C33" s="97"/>
      <c r="D33" s="137"/>
      <c r="E33" s="137"/>
      <c r="F33" s="137"/>
      <c r="G33" s="137"/>
      <c r="H33" s="137"/>
      <c r="I33" s="137"/>
      <c r="J33" s="137"/>
      <c r="K33" s="137"/>
      <c r="L33" s="137"/>
      <c r="M33" s="137"/>
      <c r="N33" s="137"/>
      <c r="O33" s="239"/>
      <c r="P33" s="137"/>
      <c r="Q33" s="239"/>
      <c r="R33" s="97"/>
    </row>
    <row r="34" spans="1:18" ht="15.75" x14ac:dyDescent="0.25">
      <c r="A34" s="66" t="s">
        <v>21</v>
      </c>
      <c r="B34" s="97" t="s">
        <v>182</v>
      </c>
      <c r="C34" s="97"/>
      <c r="D34" s="137"/>
      <c r="E34" s="137"/>
      <c r="F34" s="137"/>
      <c r="G34" s="137"/>
      <c r="H34" s="137"/>
      <c r="I34" s="137"/>
      <c r="J34" s="137"/>
      <c r="K34" s="137"/>
      <c r="L34" s="137"/>
      <c r="M34" s="137"/>
      <c r="N34" s="137"/>
      <c r="O34" s="239"/>
      <c r="P34" s="96"/>
      <c r="Q34" s="26"/>
      <c r="R34" s="247"/>
    </row>
    <row r="35" spans="1:18" ht="15.75" x14ac:dyDescent="0.25">
      <c r="A35" s="160"/>
      <c r="B35" s="97" t="s">
        <v>183</v>
      </c>
      <c r="C35" s="97"/>
      <c r="D35" s="137"/>
      <c r="E35" s="137"/>
      <c r="F35" s="137"/>
      <c r="G35" s="137"/>
      <c r="H35" s="137"/>
      <c r="I35" s="137"/>
      <c r="J35" s="137"/>
      <c r="K35" s="137"/>
      <c r="L35" s="137"/>
      <c r="M35" s="137"/>
      <c r="N35" s="137"/>
      <c r="O35" s="263"/>
      <c r="P35" s="96"/>
      <c r="Q35" s="263" t="s">
        <v>6</v>
      </c>
      <c r="R35" s="247"/>
    </row>
    <row r="36" spans="1:18" ht="15" x14ac:dyDescent="0.2">
      <c r="A36" s="611"/>
      <c r="B36" s="612"/>
      <c r="C36" s="612"/>
      <c r="D36" s="612"/>
      <c r="E36" s="612"/>
      <c r="F36" s="612"/>
      <c r="G36" s="612"/>
      <c r="H36" s="612"/>
      <c r="I36" s="612"/>
      <c r="J36" s="612"/>
      <c r="K36" s="612"/>
      <c r="L36" s="612"/>
      <c r="M36" s="612"/>
      <c r="N36" s="612"/>
      <c r="O36" s="612"/>
      <c r="P36" s="612"/>
      <c r="Q36" s="612"/>
      <c r="R36" s="613"/>
    </row>
    <row r="37" spans="1:18" ht="15" x14ac:dyDescent="0.2">
      <c r="A37" s="611"/>
      <c r="B37" s="612"/>
      <c r="C37" s="612"/>
      <c r="D37" s="612"/>
      <c r="E37" s="612"/>
      <c r="F37" s="612"/>
      <c r="G37" s="612"/>
      <c r="H37" s="612"/>
      <c r="I37" s="612"/>
      <c r="J37" s="612"/>
      <c r="K37" s="612"/>
      <c r="L37" s="612"/>
      <c r="M37" s="612"/>
      <c r="N37" s="612"/>
      <c r="O37" s="612"/>
      <c r="P37" s="612"/>
      <c r="Q37" s="612"/>
      <c r="R37" s="613"/>
    </row>
    <row r="38" spans="1:18" ht="18.600000000000001" customHeight="1" x14ac:dyDescent="0.25">
      <c r="A38" s="160"/>
      <c r="B38" s="601" t="s">
        <v>268</v>
      </c>
      <c r="C38" s="601"/>
      <c r="D38" s="601"/>
      <c r="E38" s="601"/>
      <c r="F38" s="602"/>
      <c r="G38" s="602"/>
      <c r="H38" s="602"/>
      <c r="I38" s="602"/>
      <c r="J38" s="602"/>
      <c r="K38" s="602"/>
      <c r="L38" s="602"/>
      <c r="M38" s="602"/>
      <c r="N38" s="602"/>
      <c r="O38" s="602"/>
      <c r="P38" s="204"/>
      <c r="Q38" s="264"/>
      <c r="R38" s="247"/>
    </row>
    <row r="39" spans="1:18" ht="12.6" customHeight="1" x14ac:dyDescent="0.2">
      <c r="A39" s="600"/>
      <c r="B39" s="562"/>
      <c r="C39" s="562"/>
      <c r="D39" s="562"/>
      <c r="E39" s="562"/>
      <c r="F39" s="562"/>
      <c r="G39" s="562"/>
      <c r="H39" s="562"/>
      <c r="I39" s="562"/>
      <c r="J39" s="562"/>
      <c r="K39" s="562"/>
      <c r="L39" s="562"/>
      <c r="M39" s="562"/>
      <c r="N39" s="562"/>
      <c r="O39" s="562"/>
      <c r="P39" s="562"/>
      <c r="Q39" s="562"/>
      <c r="R39" s="247"/>
    </row>
    <row r="40" spans="1:18" ht="18.600000000000001" customHeight="1" x14ac:dyDescent="0.25">
      <c r="A40" s="160"/>
      <c r="B40" s="601" t="s">
        <v>269</v>
      </c>
      <c r="C40" s="601"/>
      <c r="D40" s="601"/>
      <c r="E40" s="601"/>
      <c r="F40" s="602" t="s">
        <v>281</v>
      </c>
      <c r="G40" s="602"/>
      <c r="H40" s="602"/>
      <c r="I40" s="602"/>
      <c r="J40" s="602"/>
      <c r="K40" s="602"/>
      <c r="L40" s="602"/>
      <c r="M40" s="602"/>
      <c r="N40" s="602"/>
      <c r="O40" s="602"/>
      <c r="P40" s="204"/>
      <c r="Q40" s="264">
        <v>0</v>
      </c>
      <c r="R40" s="247"/>
    </row>
    <row r="41" spans="1:18" ht="12.6" customHeight="1" x14ac:dyDescent="0.2">
      <c r="A41" s="600"/>
      <c r="B41" s="562"/>
      <c r="C41" s="562"/>
      <c r="D41" s="562"/>
      <c r="E41" s="562"/>
      <c r="F41" s="562"/>
      <c r="G41" s="562"/>
      <c r="H41" s="562"/>
      <c r="I41" s="562"/>
      <c r="J41" s="562"/>
      <c r="K41" s="562"/>
      <c r="L41" s="562"/>
      <c r="M41" s="562"/>
      <c r="N41" s="562"/>
      <c r="O41" s="562"/>
      <c r="P41" s="562"/>
      <c r="Q41" s="562"/>
      <c r="R41" s="247"/>
    </row>
    <row r="42" spans="1:18" ht="18.600000000000001" customHeight="1" x14ac:dyDescent="0.25">
      <c r="A42" s="160"/>
      <c r="B42" s="601" t="s">
        <v>270</v>
      </c>
      <c r="C42" s="601"/>
      <c r="D42" s="601"/>
      <c r="E42" s="601"/>
      <c r="F42" s="602"/>
      <c r="G42" s="602"/>
      <c r="H42" s="602"/>
      <c r="I42" s="602"/>
      <c r="J42" s="602"/>
      <c r="K42" s="602"/>
      <c r="L42" s="602"/>
      <c r="M42" s="602"/>
      <c r="N42" s="602"/>
      <c r="O42" s="602"/>
      <c r="P42" s="204"/>
      <c r="Q42" s="264"/>
      <c r="R42" s="247"/>
    </row>
    <row r="43" spans="1:18" ht="12.6" customHeight="1" x14ac:dyDescent="0.2">
      <c r="A43" s="600"/>
      <c r="B43" s="562"/>
      <c r="C43" s="562"/>
      <c r="D43" s="562"/>
      <c r="E43" s="562"/>
      <c r="F43" s="562"/>
      <c r="G43" s="562"/>
      <c r="H43" s="562"/>
      <c r="I43" s="562"/>
      <c r="J43" s="562"/>
      <c r="K43" s="562"/>
      <c r="L43" s="562"/>
      <c r="M43" s="562"/>
      <c r="N43" s="562"/>
      <c r="O43" s="562"/>
      <c r="P43" s="562"/>
      <c r="Q43" s="562"/>
      <c r="R43" s="247"/>
    </row>
    <row r="44" spans="1:18" ht="18.600000000000001" customHeight="1" x14ac:dyDescent="0.25">
      <c r="A44" s="160"/>
      <c r="B44" s="601" t="s">
        <v>271</v>
      </c>
      <c r="C44" s="601"/>
      <c r="D44" s="601"/>
      <c r="E44" s="601"/>
      <c r="F44" s="602"/>
      <c r="G44" s="602"/>
      <c r="H44" s="602"/>
      <c r="I44" s="602"/>
      <c r="J44" s="602"/>
      <c r="K44" s="602"/>
      <c r="L44" s="602"/>
      <c r="M44" s="602"/>
      <c r="N44" s="602"/>
      <c r="O44" s="602"/>
      <c r="P44" s="204"/>
      <c r="Q44" s="264"/>
      <c r="R44" s="247"/>
    </row>
    <row r="45" spans="1:18" ht="15" x14ac:dyDescent="0.2">
      <c r="A45" s="600"/>
      <c r="B45" s="562"/>
      <c r="C45" s="562"/>
      <c r="D45" s="562"/>
      <c r="E45" s="562"/>
      <c r="F45" s="562"/>
      <c r="G45" s="562"/>
      <c r="H45" s="562"/>
      <c r="I45" s="562"/>
      <c r="J45" s="562"/>
      <c r="K45" s="562"/>
      <c r="L45" s="562"/>
      <c r="M45" s="562"/>
      <c r="N45" s="562"/>
      <c r="O45" s="562"/>
      <c r="P45" s="562"/>
      <c r="Q45" s="562"/>
      <c r="R45" s="247"/>
    </row>
    <row r="46" spans="1:18" ht="15" x14ac:dyDescent="0.2">
      <c r="A46" s="600"/>
      <c r="B46" s="562"/>
      <c r="C46" s="562"/>
      <c r="D46" s="562"/>
      <c r="E46" s="562"/>
      <c r="F46" s="562"/>
      <c r="G46" s="562"/>
      <c r="H46" s="562"/>
      <c r="I46" s="562"/>
      <c r="J46" s="562"/>
      <c r="K46" s="562"/>
      <c r="L46" s="562"/>
      <c r="M46" s="562"/>
      <c r="N46" s="562"/>
      <c r="O46" s="562"/>
      <c r="P46" s="562"/>
      <c r="Q46" s="562"/>
      <c r="R46" s="247"/>
    </row>
    <row r="47" spans="1:18" ht="17.25" thickBot="1" x14ac:dyDescent="0.3">
      <c r="A47" s="603" t="s">
        <v>22</v>
      </c>
      <c r="B47" s="604"/>
      <c r="C47" s="604"/>
      <c r="D47" s="604"/>
      <c r="E47" s="604"/>
      <c r="F47" s="604"/>
      <c r="G47" s="604"/>
      <c r="H47" s="604"/>
      <c r="I47" s="604"/>
      <c r="J47" s="604"/>
      <c r="K47" s="604"/>
      <c r="L47" s="604"/>
      <c r="M47" s="604"/>
      <c r="N47" s="604"/>
      <c r="O47" s="604"/>
      <c r="P47" s="137"/>
      <c r="Q47" s="265">
        <f>SUM(Q38:Q44)</f>
        <v>0</v>
      </c>
      <c r="R47" s="247"/>
    </row>
    <row r="48" spans="1:18" ht="15" customHeight="1" thickBot="1" x14ac:dyDescent="0.25">
      <c r="A48" s="589"/>
      <c r="B48" s="590"/>
      <c r="C48" s="590"/>
      <c r="D48" s="590"/>
      <c r="E48" s="590"/>
      <c r="F48" s="590"/>
      <c r="G48" s="590"/>
      <c r="H48" s="590"/>
      <c r="I48" s="590"/>
      <c r="J48" s="590"/>
      <c r="K48" s="590"/>
      <c r="L48" s="590"/>
      <c r="M48" s="590"/>
      <c r="N48" s="590"/>
      <c r="O48" s="590"/>
      <c r="P48" s="590"/>
      <c r="Q48" s="590"/>
      <c r="R48" s="591"/>
    </row>
    <row r="49" spans="1:19" ht="15" x14ac:dyDescent="0.2">
      <c r="A49" s="605"/>
      <c r="B49" s="605"/>
      <c r="C49" s="605"/>
      <c r="D49" s="605"/>
      <c r="E49" s="605"/>
      <c r="F49" s="605"/>
      <c r="G49" s="605"/>
      <c r="H49" s="605"/>
      <c r="I49" s="605"/>
      <c r="J49" s="605"/>
      <c r="K49" s="605"/>
      <c r="L49" s="605"/>
      <c r="M49" s="605"/>
      <c r="N49" s="605"/>
      <c r="O49" s="605"/>
      <c r="P49" s="605"/>
      <c r="Q49" s="605"/>
      <c r="R49" s="605"/>
    </row>
    <row r="50" spans="1:19" s="29" customFormat="1" ht="15.75" x14ac:dyDescent="0.25">
      <c r="A50" s="66" t="s">
        <v>184</v>
      </c>
      <c r="B50" s="240" t="s">
        <v>185</v>
      </c>
      <c r="C50" s="240"/>
      <c r="D50" s="598"/>
      <c r="E50" s="598"/>
      <c r="F50" s="598"/>
      <c r="G50" s="598"/>
      <c r="H50" s="598"/>
      <c r="I50" s="598"/>
      <c r="J50" s="598"/>
      <c r="K50" s="598"/>
      <c r="L50" s="598"/>
      <c r="M50" s="598"/>
      <c r="N50" s="598"/>
      <c r="O50" s="598"/>
      <c r="P50" s="598"/>
      <c r="Q50" s="598"/>
      <c r="R50" s="599"/>
    </row>
    <row r="51" spans="1:19" s="29" customFormat="1" ht="8.4499999999999993" customHeight="1" x14ac:dyDescent="0.2">
      <c r="A51" s="594"/>
      <c r="B51" s="593"/>
      <c r="C51" s="593"/>
      <c r="D51" s="593"/>
      <c r="E51" s="593"/>
      <c r="F51" s="593"/>
      <c r="G51" s="593"/>
      <c r="H51" s="593"/>
      <c r="I51" s="593"/>
      <c r="J51" s="593"/>
      <c r="K51" s="593"/>
      <c r="L51" s="593"/>
      <c r="M51" s="593"/>
      <c r="N51" s="593"/>
      <c r="O51" s="593"/>
      <c r="P51" s="593"/>
      <c r="Q51" s="593"/>
      <c r="R51" s="595"/>
    </row>
    <row r="52" spans="1:19" s="29" customFormat="1" ht="15.6" customHeight="1" x14ac:dyDescent="0.2">
      <c r="A52" s="266"/>
      <c r="B52" s="423" t="s">
        <v>27</v>
      </c>
      <c r="C52" s="423"/>
      <c r="D52" s="423"/>
      <c r="E52" s="423"/>
      <c r="F52" s="423"/>
      <c r="G52" s="423"/>
      <c r="H52" s="423"/>
      <c r="I52" s="423"/>
      <c r="J52" s="423"/>
      <c r="K52" s="424"/>
      <c r="L52" s="267"/>
      <c r="M52" s="596" t="s">
        <v>186</v>
      </c>
      <c r="N52" s="596"/>
      <c r="O52" s="596"/>
      <c r="P52" s="596"/>
      <c r="Q52" s="596"/>
      <c r="R52" s="597"/>
    </row>
    <row r="53" spans="1:19" s="29" customFormat="1" ht="9" customHeight="1" x14ac:dyDescent="0.2">
      <c r="A53" s="408"/>
      <c r="B53" s="409"/>
      <c r="C53" s="409"/>
      <c r="D53" s="409"/>
      <c r="E53" s="409"/>
      <c r="F53" s="409"/>
      <c r="G53" s="409"/>
      <c r="H53" s="409"/>
      <c r="I53" s="409"/>
      <c r="J53" s="409"/>
      <c r="K53" s="410"/>
      <c r="L53" s="408"/>
      <c r="M53" s="409"/>
      <c r="N53" s="409"/>
      <c r="O53" s="409"/>
      <c r="P53" s="409"/>
      <c r="Q53" s="409"/>
      <c r="R53" s="410"/>
    </row>
    <row r="54" spans="1:19" s="29" customFormat="1" ht="15.6" customHeight="1" x14ac:dyDescent="0.2">
      <c r="A54" s="266"/>
      <c r="B54" s="593"/>
      <c r="C54" s="593"/>
      <c r="D54" s="593"/>
      <c r="E54" s="593"/>
      <c r="F54" s="593"/>
      <c r="G54" s="593"/>
      <c r="H54" s="593"/>
      <c r="I54" s="417" t="s">
        <v>24</v>
      </c>
      <c r="J54" s="417"/>
      <c r="K54" s="418"/>
      <c r="L54" s="87"/>
      <c r="M54" s="593"/>
      <c r="N54" s="593"/>
      <c r="O54" s="593"/>
      <c r="P54" s="593"/>
      <c r="Q54" s="268" t="s">
        <v>24</v>
      </c>
      <c r="R54" s="247"/>
    </row>
    <row r="55" spans="1:19" s="29" customFormat="1" ht="15.6" customHeight="1" x14ac:dyDescent="0.2">
      <c r="A55" s="266"/>
      <c r="B55" s="592" t="s">
        <v>187</v>
      </c>
      <c r="C55" s="592"/>
      <c r="D55" s="592"/>
      <c r="E55" s="592"/>
      <c r="F55" s="592"/>
      <c r="G55" s="592"/>
      <c r="H55" s="592"/>
      <c r="I55" s="417" t="s">
        <v>29</v>
      </c>
      <c r="J55" s="417"/>
      <c r="K55" s="418"/>
      <c r="L55" s="87"/>
      <c r="M55" s="592" t="s">
        <v>187</v>
      </c>
      <c r="N55" s="593"/>
      <c r="O55" s="593"/>
      <c r="P55" s="593"/>
      <c r="Q55" s="268" t="s">
        <v>29</v>
      </c>
      <c r="R55" s="247"/>
    </row>
    <row r="56" spans="1:19" s="29" customFormat="1" ht="15.6" customHeight="1" x14ac:dyDescent="0.2">
      <c r="A56" s="266"/>
      <c r="B56" s="593"/>
      <c r="C56" s="593"/>
      <c r="D56" s="593"/>
      <c r="E56" s="593"/>
      <c r="F56" s="593"/>
      <c r="G56" s="593"/>
      <c r="H56" s="593"/>
      <c r="I56" s="417" t="s">
        <v>26</v>
      </c>
      <c r="J56" s="417"/>
      <c r="K56" s="418"/>
      <c r="L56" s="87"/>
      <c r="M56" s="593"/>
      <c r="N56" s="593"/>
      <c r="O56" s="593"/>
      <c r="P56" s="593"/>
      <c r="Q56" s="268" t="s">
        <v>26</v>
      </c>
      <c r="R56" s="247"/>
    </row>
    <row r="57" spans="1:19" ht="9" customHeight="1" thickBot="1" x14ac:dyDescent="0.25">
      <c r="A57" s="589"/>
      <c r="B57" s="590"/>
      <c r="C57" s="590"/>
      <c r="D57" s="590"/>
      <c r="E57" s="590"/>
      <c r="F57" s="590"/>
      <c r="G57" s="590"/>
      <c r="H57" s="590"/>
      <c r="I57" s="590"/>
      <c r="J57" s="590"/>
      <c r="K57" s="590"/>
      <c r="L57" s="589"/>
      <c r="M57" s="590"/>
      <c r="N57" s="590"/>
      <c r="O57" s="590"/>
      <c r="P57" s="590"/>
      <c r="Q57" s="590"/>
      <c r="R57" s="591"/>
    </row>
    <row r="58" spans="1:19" ht="15" x14ac:dyDescent="0.2">
      <c r="A58" s="137"/>
      <c r="B58" s="137"/>
      <c r="C58" s="137"/>
      <c r="D58" s="137"/>
      <c r="E58" s="137"/>
      <c r="F58" s="137"/>
      <c r="G58" s="137"/>
      <c r="H58" s="137"/>
      <c r="I58" s="137"/>
      <c r="J58" s="137"/>
      <c r="K58" s="137"/>
      <c r="L58" s="137"/>
      <c r="M58" s="137"/>
      <c r="N58" s="137"/>
      <c r="O58" s="239"/>
      <c r="P58" s="137"/>
      <c r="Q58" s="239"/>
      <c r="R58" s="137"/>
    </row>
    <row r="59" spans="1:19" ht="15.75" x14ac:dyDescent="0.25">
      <c r="A59" s="187" t="s">
        <v>188</v>
      </c>
      <c r="B59" s="137"/>
      <c r="C59" s="137"/>
      <c r="D59" s="137"/>
      <c r="E59" s="137"/>
      <c r="F59" s="137"/>
      <c r="G59" s="137"/>
      <c r="H59" s="137"/>
      <c r="I59" s="137"/>
      <c r="J59" s="26" t="s">
        <v>189</v>
      </c>
      <c r="K59" s="26"/>
      <c r="L59" s="26"/>
      <c r="M59" s="187"/>
      <c r="N59" s="187"/>
      <c r="O59" s="269"/>
      <c r="P59" s="187"/>
      <c r="Q59" s="269"/>
      <c r="R59" s="137"/>
    </row>
    <row r="60" spans="1:19" ht="15.75" x14ac:dyDescent="0.25">
      <c r="A60" s="137"/>
      <c r="B60" s="137"/>
      <c r="C60" s="137"/>
      <c r="D60" s="137"/>
      <c r="E60" s="137"/>
      <c r="F60" s="137"/>
      <c r="G60" s="137"/>
      <c r="H60" s="137"/>
      <c r="I60" s="137"/>
      <c r="J60" s="26" t="s">
        <v>190</v>
      </c>
      <c r="K60" s="26"/>
      <c r="L60" s="26"/>
      <c r="M60" s="187"/>
      <c r="N60" s="187"/>
      <c r="O60" s="269"/>
      <c r="P60" s="187"/>
      <c r="Q60" s="269"/>
      <c r="R60" s="137"/>
    </row>
    <row r="61" spans="1:19" ht="16.5" thickBot="1" x14ac:dyDescent="0.3">
      <c r="A61" s="137"/>
      <c r="B61" s="96"/>
      <c r="C61" s="137"/>
      <c r="D61" s="96"/>
      <c r="E61" s="137"/>
      <c r="F61" s="137"/>
      <c r="G61" s="137"/>
      <c r="H61" s="137"/>
      <c r="I61" s="137"/>
      <c r="J61" s="26"/>
      <c r="K61" s="26"/>
      <c r="L61" s="26"/>
      <c r="M61" s="187"/>
      <c r="N61" s="187"/>
      <c r="O61" s="269"/>
      <c r="P61" s="187"/>
      <c r="Q61" s="269"/>
      <c r="R61" s="137"/>
      <c r="S61" s="2"/>
    </row>
    <row r="62" spans="1:19" ht="15.75" customHeight="1" thickBot="1" x14ac:dyDescent="0.3">
      <c r="A62" s="270" t="s">
        <v>1</v>
      </c>
      <c r="B62" s="96"/>
      <c r="C62" s="137" t="s">
        <v>191</v>
      </c>
      <c r="D62" s="96"/>
      <c r="E62" s="137"/>
      <c r="F62" s="137"/>
      <c r="G62" s="137"/>
      <c r="H62" s="137"/>
      <c r="I62" s="137"/>
      <c r="J62" s="583" t="s">
        <v>202</v>
      </c>
      <c r="K62" s="584"/>
      <c r="L62" s="584"/>
      <c r="M62" s="584"/>
      <c r="N62" s="584"/>
      <c r="O62" s="584"/>
      <c r="P62" s="584"/>
      <c r="Q62" s="585"/>
      <c r="R62" s="137"/>
    </row>
    <row r="63" spans="1:19" ht="16.5" customHeight="1" x14ac:dyDescent="0.2">
      <c r="A63" s="137"/>
      <c r="B63" s="137"/>
      <c r="C63" s="137"/>
      <c r="D63" s="137"/>
      <c r="E63" s="137"/>
      <c r="F63" s="137"/>
      <c r="G63" s="137"/>
      <c r="H63" s="137"/>
      <c r="I63" s="137"/>
      <c r="J63" s="586" t="s">
        <v>203</v>
      </c>
      <c r="K63" s="587"/>
      <c r="L63" s="587"/>
      <c r="M63" s="587"/>
      <c r="N63" s="587"/>
      <c r="O63" s="587"/>
      <c r="P63" s="587"/>
      <c r="Q63" s="588"/>
      <c r="R63" s="137"/>
    </row>
    <row r="64" spans="1:19" ht="15.75" thickBot="1" x14ac:dyDescent="0.25">
      <c r="A64" s="97"/>
      <c r="B64" s="97"/>
      <c r="C64" s="97"/>
      <c r="D64" s="97"/>
      <c r="E64" s="97"/>
      <c r="F64" s="97"/>
      <c r="G64" s="97"/>
      <c r="H64" s="137"/>
      <c r="I64" s="137"/>
      <c r="R64" s="137"/>
    </row>
    <row r="65" spans="1:19" ht="16.5" thickBot="1" x14ac:dyDescent="0.3">
      <c r="A65" s="270"/>
      <c r="B65" s="271"/>
      <c r="C65" s="137" t="s">
        <v>194</v>
      </c>
      <c r="D65" s="137"/>
      <c r="E65" s="137"/>
      <c r="F65" s="137"/>
      <c r="G65" s="137"/>
      <c r="H65" s="137"/>
      <c r="I65" s="137"/>
      <c r="J65" s="26" t="s">
        <v>192</v>
      </c>
      <c r="K65" s="26"/>
      <c r="L65" s="26"/>
      <c r="M65" s="187"/>
      <c r="N65" s="187"/>
      <c r="O65" s="269"/>
      <c r="P65" s="187"/>
      <c r="Q65" s="269"/>
      <c r="R65" s="137"/>
    </row>
    <row r="66" spans="1:19" ht="15.75" x14ac:dyDescent="0.25">
      <c r="A66" s="137"/>
      <c r="B66" s="137"/>
      <c r="C66" s="137" t="s">
        <v>196</v>
      </c>
      <c r="D66" s="137"/>
      <c r="E66" s="137"/>
      <c r="F66" s="137"/>
      <c r="G66" s="137"/>
      <c r="H66" s="137"/>
      <c r="I66" s="137"/>
      <c r="J66" s="26" t="s">
        <v>193</v>
      </c>
      <c r="K66" s="26"/>
      <c r="L66" s="26"/>
      <c r="M66" s="187"/>
      <c r="N66" s="187"/>
      <c r="O66" s="269"/>
      <c r="P66" s="187"/>
      <c r="Q66" s="269"/>
      <c r="R66" s="137"/>
      <c r="S66" s="2"/>
    </row>
    <row r="67" spans="1:19" ht="15.6" customHeight="1" x14ac:dyDescent="0.25">
      <c r="A67" s="97"/>
      <c r="B67" s="97"/>
      <c r="C67" s="97"/>
      <c r="D67" s="97"/>
      <c r="E67" s="97"/>
      <c r="F67" s="97"/>
      <c r="G67" s="97"/>
      <c r="H67" s="137"/>
      <c r="I67" s="137"/>
      <c r="J67" s="26" t="s">
        <v>195</v>
      </c>
      <c r="K67" s="26"/>
      <c r="L67" s="26"/>
      <c r="M67" s="187"/>
      <c r="N67" s="187"/>
      <c r="O67" s="269"/>
      <c r="P67" s="187"/>
      <c r="Q67" s="269"/>
      <c r="R67" s="137"/>
    </row>
    <row r="68" spans="1:19" ht="16.899999999999999" customHeight="1" thickBot="1" x14ac:dyDescent="0.3">
      <c r="A68" s="137"/>
      <c r="B68" s="137"/>
      <c r="C68" s="137"/>
      <c r="D68" s="137"/>
      <c r="E68" s="137"/>
      <c r="F68" s="137"/>
      <c r="G68" s="137"/>
      <c r="H68" s="137"/>
      <c r="I68" s="137"/>
      <c r="J68" s="26" t="s">
        <v>197</v>
      </c>
      <c r="K68" s="26"/>
      <c r="L68" s="26"/>
      <c r="M68" s="187"/>
      <c r="N68" s="187"/>
      <c r="O68" s="269"/>
      <c r="P68" s="187"/>
      <c r="Q68" s="269"/>
      <c r="R68" s="137"/>
      <c r="S68" s="2"/>
    </row>
    <row r="69" spans="1:19" ht="16.5" thickBot="1" x14ac:dyDescent="0.3">
      <c r="A69" s="270"/>
      <c r="B69" s="137"/>
      <c r="C69" s="137" t="s">
        <v>199</v>
      </c>
      <c r="D69" s="137"/>
      <c r="E69" s="137"/>
      <c r="F69" s="137"/>
      <c r="G69" s="137"/>
      <c r="H69" s="137"/>
      <c r="I69" s="137"/>
      <c r="J69" s="26"/>
      <c r="K69" s="26"/>
      <c r="L69" s="26"/>
      <c r="M69" s="187"/>
      <c r="N69" s="187"/>
      <c r="O69" s="269"/>
      <c r="P69" s="187"/>
      <c r="Q69" s="269"/>
      <c r="R69" s="137"/>
      <c r="S69" s="2"/>
    </row>
    <row r="70" spans="1:19" ht="15.6" customHeight="1" x14ac:dyDescent="0.25">
      <c r="A70" s="97"/>
      <c r="B70" s="97"/>
      <c r="C70" s="97"/>
      <c r="D70" s="97"/>
      <c r="E70" s="97"/>
      <c r="F70" s="97"/>
      <c r="G70" s="97"/>
      <c r="H70" s="137"/>
      <c r="I70" s="137"/>
      <c r="J70" s="26" t="s">
        <v>198</v>
      </c>
      <c r="K70" s="26"/>
      <c r="L70" s="26"/>
      <c r="M70" s="187"/>
      <c r="N70" s="187"/>
      <c r="O70" s="269"/>
      <c r="P70" s="187"/>
      <c r="Q70" s="269"/>
      <c r="R70" s="137"/>
    </row>
    <row r="71" spans="1:19" ht="16.899999999999999" customHeight="1" x14ac:dyDescent="0.25">
      <c r="A71" s="97"/>
      <c r="B71" s="97"/>
      <c r="C71" s="97"/>
      <c r="D71" s="97"/>
      <c r="E71" s="97"/>
      <c r="F71" s="97"/>
      <c r="G71" s="97"/>
      <c r="H71" s="137"/>
      <c r="I71" s="137"/>
      <c r="J71" s="25" t="s">
        <v>200</v>
      </c>
      <c r="K71" s="26"/>
      <c r="L71" s="26"/>
      <c r="M71" s="187"/>
      <c r="N71" s="187"/>
      <c r="O71" s="269"/>
      <c r="P71" s="187"/>
      <c r="Q71" s="269"/>
      <c r="R71" s="137"/>
      <c r="S71" s="2"/>
    </row>
    <row r="72" spans="1:19" ht="18.600000000000001" customHeight="1" x14ac:dyDescent="0.2">
      <c r="H72" s="137"/>
      <c r="I72" s="137"/>
      <c r="J72" s="96"/>
      <c r="K72" s="117"/>
      <c r="L72" s="117"/>
      <c r="M72" s="137"/>
      <c r="N72" s="137"/>
      <c r="O72" s="239"/>
      <c r="P72" s="137"/>
      <c r="Q72" s="239"/>
      <c r="R72" s="137"/>
    </row>
    <row r="73" spans="1:19" ht="18.600000000000001" customHeight="1" x14ac:dyDescent="0.2">
      <c r="H73" s="97"/>
      <c r="I73" s="97"/>
      <c r="J73" s="96"/>
      <c r="K73" s="104"/>
      <c r="L73" s="104"/>
      <c r="M73" s="97"/>
      <c r="N73" s="97"/>
      <c r="O73" s="193"/>
      <c r="P73" s="97"/>
      <c r="Q73" s="193"/>
      <c r="R73" s="97"/>
    </row>
    <row r="74" spans="1:19" ht="18.600000000000001" customHeight="1" x14ac:dyDescent="0.2">
      <c r="A74" s="97"/>
      <c r="B74" s="97"/>
      <c r="C74" s="97"/>
      <c r="D74" s="97"/>
      <c r="E74" s="97"/>
      <c r="F74" s="97"/>
      <c r="G74" s="97"/>
      <c r="H74" s="97"/>
      <c r="I74" s="97"/>
      <c r="J74" s="96"/>
      <c r="K74" s="104"/>
      <c r="L74" s="104"/>
      <c r="M74" s="97"/>
      <c r="N74" s="97"/>
      <c r="O74" s="193"/>
      <c r="P74" s="97"/>
      <c r="Q74" s="193"/>
      <c r="R74" s="97"/>
    </row>
    <row r="75" spans="1:19" ht="18.600000000000001" customHeight="1" x14ac:dyDescent="0.2">
      <c r="A75" s="97"/>
      <c r="B75" s="97"/>
      <c r="C75" s="97"/>
      <c r="D75" s="97"/>
      <c r="E75" s="97"/>
      <c r="F75" s="97"/>
      <c r="G75" s="97"/>
      <c r="H75" s="97"/>
      <c r="I75" s="97"/>
      <c r="J75" s="96"/>
      <c r="K75" s="104"/>
      <c r="L75" s="104"/>
      <c r="M75" s="97"/>
      <c r="N75" s="97"/>
      <c r="O75" s="193"/>
      <c r="P75" s="97"/>
      <c r="Q75" s="193"/>
      <c r="R75" s="97"/>
    </row>
    <row r="76" spans="1:19" ht="18.600000000000001" customHeight="1" x14ac:dyDescent="0.2">
      <c r="A76" s="272"/>
      <c r="B76" s="272"/>
      <c r="C76" s="272"/>
      <c r="D76" s="272"/>
      <c r="E76" s="96"/>
      <c r="F76" s="96"/>
      <c r="G76" s="96"/>
      <c r="H76" s="96"/>
      <c r="I76" s="96"/>
      <c r="J76" s="115"/>
      <c r="K76" s="115"/>
      <c r="L76" s="115"/>
      <c r="M76" s="272"/>
      <c r="N76" s="272"/>
      <c r="O76" s="272"/>
      <c r="P76" s="272"/>
      <c r="Q76" s="272"/>
      <c r="R76" s="272"/>
    </row>
    <row r="77" spans="1:19" ht="18.600000000000001" customHeight="1" x14ac:dyDescent="0.2">
      <c r="A77" s="137" t="s">
        <v>11</v>
      </c>
      <c r="B77" s="137"/>
      <c r="C77" s="137"/>
      <c r="D77" s="137"/>
      <c r="E77" s="137"/>
      <c r="F77" s="137"/>
      <c r="G77" s="137"/>
      <c r="H77" s="137"/>
      <c r="I77" s="137"/>
      <c r="J77" s="137" t="s">
        <v>72</v>
      </c>
      <c r="K77" s="117"/>
      <c r="L77" s="117"/>
      <c r="M77" s="137"/>
      <c r="N77" s="137"/>
      <c r="O77" s="239"/>
      <c r="P77" s="137"/>
      <c r="Q77" s="239"/>
      <c r="R77" s="137"/>
    </row>
    <row r="78" spans="1:19" ht="18.600000000000001" customHeight="1" x14ac:dyDescent="0.2">
      <c r="A78" s="96"/>
      <c r="B78" s="96"/>
      <c r="C78" s="96"/>
      <c r="D78" s="96"/>
      <c r="E78" s="96"/>
      <c r="F78" s="96"/>
      <c r="G78" s="96"/>
      <c r="H78" s="96"/>
      <c r="I78" s="96"/>
      <c r="J78" s="117"/>
      <c r="K78" s="117"/>
      <c r="L78" s="117"/>
      <c r="M78" s="96"/>
      <c r="N78" s="96"/>
      <c r="O78" s="236"/>
      <c r="P78" s="96"/>
      <c r="Q78" s="236"/>
      <c r="R78" s="96"/>
    </row>
    <row r="79" spans="1:19" ht="18.600000000000001" customHeight="1" x14ac:dyDescent="0.2">
      <c r="A79" s="96"/>
      <c r="B79" s="96"/>
      <c r="C79" s="96"/>
      <c r="D79" s="96"/>
      <c r="E79" s="96"/>
      <c r="F79" s="96"/>
      <c r="G79" s="96"/>
      <c r="H79" s="96"/>
      <c r="I79" s="96"/>
      <c r="J79" s="96"/>
      <c r="K79" s="96"/>
      <c r="L79" s="96"/>
      <c r="M79" s="96"/>
      <c r="N79" s="96"/>
      <c r="O79" s="236"/>
      <c r="P79" s="96"/>
      <c r="Q79" s="236"/>
      <c r="R79" s="96"/>
    </row>
    <row r="80" spans="1:19" ht="18.600000000000001" customHeight="1" x14ac:dyDescent="0.2">
      <c r="A80" s="96"/>
      <c r="B80" s="96"/>
      <c r="C80" s="96"/>
      <c r="D80" s="96"/>
      <c r="E80" s="96"/>
      <c r="F80" s="96"/>
      <c r="G80" s="96"/>
      <c r="H80" s="96"/>
      <c r="I80" s="96"/>
      <c r="J80" s="96"/>
      <c r="K80" s="96"/>
      <c r="L80" s="96"/>
      <c r="M80" s="96"/>
      <c r="N80" s="96"/>
      <c r="O80" s="236"/>
      <c r="P80" s="96"/>
      <c r="Q80" s="236"/>
      <c r="R80" s="96"/>
    </row>
    <row r="81" spans="1:18" ht="18.600000000000001" customHeight="1" x14ac:dyDescent="0.2">
      <c r="A81" s="96"/>
      <c r="B81" s="96"/>
      <c r="C81" s="96"/>
      <c r="D81" s="96"/>
      <c r="E81" s="96"/>
      <c r="F81" s="96"/>
      <c r="G81" s="96"/>
      <c r="H81" s="96"/>
      <c r="I81" s="96"/>
      <c r="J81" s="212" t="s">
        <v>143</v>
      </c>
      <c r="K81" s="214"/>
      <c r="L81" s="214"/>
      <c r="M81" s="214"/>
      <c r="N81" s="214"/>
      <c r="O81" s="273"/>
      <c r="P81" s="214"/>
      <c r="Q81" s="273"/>
      <c r="R81" s="214"/>
    </row>
  </sheetData>
  <mergeCells count="57">
    <mergeCell ref="Q31:Q32"/>
    <mergeCell ref="A13:R13"/>
    <mergeCell ref="R14:R18"/>
    <mergeCell ref="A15:G15"/>
    <mergeCell ref="B16:P16"/>
    <mergeCell ref="B17:P17"/>
    <mergeCell ref="B18:P18"/>
    <mergeCell ref="B40:E40"/>
    <mergeCell ref="F40:O40"/>
    <mergeCell ref="B19:N19"/>
    <mergeCell ref="B23:D24"/>
    <mergeCell ref="E23:M24"/>
    <mergeCell ref="O23:O24"/>
    <mergeCell ref="A36:R36"/>
    <mergeCell ref="A37:R37"/>
    <mergeCell ref="B38:E38"/>
    <mergeCell ref="F38:O38"/>
    <mergeCell ref="A39:Q39"/>
    <mergeCell ref="Q23:Q24"/>
    <mergeCell ref="D31:D32"/>
    <mergeCell ref="E31:I32"/>
    <mergeCell ref="L31:N32"/>
    <mergeCell ref="O31:O32"/>
    <mergeCell ref="D50:R50"/>
    <mergeCell ref="A41:Q41"/>
    <mergeCell ref="B42:E42"/>
    <mergeCell ref="F42:O42"/>
    <mergeCell ref="A43:Q43"/>
    <mergeCell ref="B44:E44"/>
    <mergeCell ref="F44:O44"/>
    <mergeCell ref="A45:Q45"/>
    <mergeCell ref="A46:Q46"/>
    <mergeCell ref="A47:O47"/>
    <mergeCell ref="A48:R48"/>
    <mergeCell ref="A49:R49"/>
    <mergeCell ref="M52:R52"/>
    <mergeCell ref="A53:K53"/>
    <mergeCell ref="L53:R53"/>
    <mergeCell ref="B54:H54"/>
    <mergeCell ref="I54:K54"/>
    <mergeCell ref="M54:P54"/>
    <mergeCell ref="N4:R5"/>
    <mergeCell ref="J62:Q62"/>
    <mergeCell ref="J63:Q63"/>
    <mergeCell ref="A57:K57"/>
    <mergeCell ref="L57:R57"/>
    <mergeCell ref="B8:H8"/>
    <mergeCell ref="B9:H9"/>
    <mergeCell ref="B10:H10"/>
    <mergeCell ref="B55:H55"/>
    <mergeCell ref="I55:K55"/>
    <mergeCell ref="M55:P55"/>
    <mergeCell ref="B56:H56"/>
    <mergeCell ref="I56:K56"/>
    <mergeCell ref="M56:P56"/>
    <mergeCell ref="A51:R51"/>
    <mergeCell ref="B52:K5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062-A9E3-43D3-AAA2-23596C241AAB}">
  <sheetPr>
    <tabColor rgb="FFFFC000"/>
  </sheetPr>
  <dimension ref="A1:M91"/>
  <sheetViews>
    <sheetView zoomScale="90" zoomScaleNormal="90" workbookViewId="0"/>
  </sheetViews>
  <sheetFormatPr baseColWidth="10" defaultRowHeight="12.75" x14ac:dyDescent="0.2"/>
  <cols>
    <col min="1" max="1" width="3.7109375" customWidth="1"/>
    <col min="2" max="2" width="9.85546875" customWidth="1"/>
    <col min="3" max="3" width="37.140625" customWidth="1"/>
    <col min="4" max="6" width="8.28515625" customWidth="1"/>
    <col min="7" max="7" width="14.5703125" customWidth="1"/>
    <col min="8" max="9" width="8.28515625" customWidth="1"/>
    <col min="10" max="11" width="14.5703125" customWidth="1"/>
    <col min="12" max="12" width="21" customWidth="1"/>
    <col min="13" max="13" width="2.7109375" customWidth="1"/>
  </cols>
  <sheetData>
    <row r="1" spans="1:13" s="96" customFormat="1" ht="18" x14ac:dyDescent="0.25">
      <c r="A1" s="93" t="s">
        <v>280</v>
      </c>
      <c r="B1" s="94"/>
      <c r="C1" s="95"/>
      <c r="D1" s="95"/>
      <c r="E1" s="95"/>
      <c r="F1" s="274"/>
      <c r="G1" s="291" t="s">
        <v>204</v>
      </c>
      <c r="H1" s="465" t="s">
        <v>223</v>
      </c>
      <c r="I1" s="466"/>
      <c r="J1" s="304"/>
      <c r="K1" s="467" t="s">
        <v>63</v>
      </c>
      <c r="L1" s="468"/>
    </row>
    <row r="2" spans="1:13" s="96" customFormat="1" ht="15" x14ac:dyDescent="0.2">
      <c r="A2" s="97"/>
      <c r="B2" s="97"/>
      <c r="C2" s="97"/>
      <c r="D2" s="97"/>
      <c r="E2" s="97"/>
      <c r="F2" s="97"/>
      <c r="G2" s="97"/>
      <c r="H2" s="97"/>
      <c r="I2" s="97"/>
      <c r="J2" s="97"/>
      <c r="K2" s="97"/>
      <c r="L2" s="97"/>
      <c r="M2" s="97"/>
    </row>
    <row r="3" spans="1:13" s="1" customFormat="1" ht="15.75" x14ac:dyDescent="0.25">
      <c r="A3" s="485" t="s">
        <v>205</v>
      </c>
      <c r="B3" s="486"/>
      <c r="C3" s="275"/>
      <c r="D3" s="98"/>
      <c r="E3" s="99"/>
      <c r="F3" s="99"/>
      <c r="G3" s="99"/>
      <c r="H3" s="627" t="s">
        <v>206</v>
      </c>
      <c r="I3" s="628"/>
      <c r="J3" s="276" t="s">
        <v>207</v>
      </c>
      <c r="K3" s="277" t="s">
        <v>208</v>
      </c>
    </row>
    <row r="4" spans="1:13" ht="12.6" customHeight="1" x14ac:dyDescent="0.2"/>
    <row r="5" spans="1:13" ht="15.6" customHeight="1" thickBot="1" x14ac:dyDescent="0.3">
      <c r="H5" s="469" t="s">
        <v>65</v>
      </c>
      <c r="I5" s="470"/>
      <c r="J5" s="100"/>
    </row>
    <row r="6" spans="1:13" s="102" customFormat="1" ht="18" customHeight="1" thickBot="1" x14ac:dyDescent="0.25">
      <c r="A6" s="101"/>
      <c r="B6" s="478" t="s">
        <v>283</v>
      </c>
      <c r="C6" s="479"/>
      <c r="D6" s="479"/>
    </row>
    <row r="7" spans="1:13" s="102" customFormat="1" ht="13.5" thickBot="1" x14ac:dyDescent="0.25"/>
    <row r="8" spans="1:13" s="102" customFormat="1" ht="18" customHeight="1" thickBot="1" x14ac:dyDescent="0.25">
      <c r="A8" s="101" t="s">
        <v>1</v>
      </c>
      <c r="B8" s="487" t="s">
        <v>284</v>
      </c>
      <c r="C8" s="488"/>
      <c r="D8" s="488"/>
    </row>
    <row r="9" spans="1:13" ht="12.6" customHeight="1" x14ac:dyDescent="0.2">
      <c r="A9" s="290"/>
      <c r="B9" s="290"/>
      <c r="C9" s="290"/>
      <c r="D9" s="290"/>
      <c r="E9" s="290"/>
      <c r="G9" s="34"/>
    </row>
    <row r="10" spans="1:13" ht="12.6" customHeight="1" thickBot="1" x14ac:dyDescent="0.25">
      <c r="A10" s="290"/>
      <c r="B10" s="290"/>
      <c r="C10" s="290"/>
      <c r="D10" s="290"/>
      <c r="E10" s="290"/>
      <c r="G10" s="34"/>
    </row>
    <row r="11" spans="1:13" ht="13.5" thickBot="1" x14ac:dyDescent="0.25">
      <c r="A11" s="103"/>
      <c r="B11" s="480" t="s">
        <v>272</v>
      </c>
      <c r="C11" s="481"/>
      <c r="D11" s="481"/>
      <c r="E11" s="481"/>
      <c r="F11" s="481"/>
      <c r="G11" s="481"/>
      <c r="H11" s="481"/>
    </row>
    <row r="12" spans="1:13" ht="12.6" customHeight="1" thickBot="1" x14ac:dyDescent="0.25">
      <c r="A12" s="104"/>
      <c r="B12" s="104"/>
      <c r="C12" s="104"/>
      <c r="D12" s="104"/>
      <c r="E12" s="104"/>
      <c r="F12" s="104"/>
      <c r="G12" s="104"/>
    </row>
    <row r="13" spans="1:13" ht="13.5" thickBot="1" x14ac:dyDescent="0.25">
      <c r="A13" s="103"/>
      <c r="B13" s="480" t="s">
        <v>209</v>
      </c>
      <c r="C13" s="481"/>
      <c r="D13" s="481"/>
      <c r="E13" s="481"/>
      <c r="F13" s="481"/>
      <c r="G13" s="481"/>
      <c r="H13" s="481"/>
    </row>
    <row r="14" spans="1:13" ht="12.6" customHeight="1" x14ac:dyDescent="0.2">
      <c r="A14" s="290"/>
      <c r="B14" s="290"/>
      <c r="C14" s="290"/>
      <c r="D14" s="290"/>
      <c r="E14" s="290"/>
      <c r="G14" s="34"/>
    </row>
    <row r="15" spans="1:13" ht="12.6" customHeight="1" thickBot="1" x14ac:dyDescent="0.25">
      <c r="A15" s="290"/>
      <c r="B15" s="290"/>
      <c r="C15" s="290"/>
      <c r="D15" s="290"/>
      <c r="E15" s="290"/>
      <c r="G15" s="34"/>
    </row>
    <row r="16" spans="1:13" ht="13.5" thickBot="1" x14ac:dyDescent="0.25">
      <c r="A16" s="290"/>
      <c r="B16" s="471" t="s">
        <v>210</v>
      </c>
      <c r="C16" s="489"/>
      <c r="D16" s="483"/>
      <c r="E16" s="484"/>
      <c r="G16" s="34" t="s">
        <v>69</v>
      </c>
    </row>
    <row r="17" spans="1:13" ht="5.45" customHeight="1" thickBot="1" x14ac:dyDescent="0.25">
      <c r="A17" s="290"/>
      <c r="B17" s="290"/>
      <c r="C17" s="290"/>
      <c r="D17" s="105"/>
      <c r="E17" s="106"/>
      <c r="G17" s="34"/>
    </row>
    <row r="18" spans="1:13" ht="13.5" thickBot="1" x14ac:dyDescent="0.25">
      <c r="A18" s="300"/>
      <c r="B18" s="471" t="s">
        <v>70</v>
      </c>
      <c r="C18" s="472"/>
      <c r="D18" s="483"/>
      <c r="E18" s="626"/>
      <c r="G18" s="34"/>
    </row>
    <row r="19" spans="1:13" ht="13.5" thickBot="1" x14ac:dyDescent="0.25">
      <c r="A19" s="300"/>
      <c r="B19" s="300"/>
      <c r="C19" s="300"/>
      <c r="D19" s="300"/>
      <c r="E19" s="300"/>
      <c r="G19" s="34"/>
      <c r="I19" s="456" t="s">
        <v>296</v>
      </c>
      <c r="J19" s="457"/>
      <c r="K19" s="457"/>
      <c r="L19" s="458"/>
    </row>
    <row r="20" spans="1:13" ht="13.5" thickBot="1" x14ac:dyDescent="0.25">
      <c r="A20" s="300"/>
      <c r="B20" s="471" t="s">
        <v>273</v>
      </c>
      <c r="C20" s="471"/>
      <c r="D20" s="473">
        <f>L80</f>
        <v>0</v>
      </c>
      <c r="E20" s="474"/>
      <c r="G20" s="34"/>
      <c r="I20" s="459"/>
      <c r="J20" s="460"/>
      <c r="K20" s="460"/>
      <c r="L20" s="461"/>
    </row>
    <row r="21" spans="1:13" ht="13.5" thickBot="1" x14ac:dyDescent="0.25">
      <c r="A21" s="300"/>
      <c r="B21" s="300"/>
      <c r="C21" s="300"/>
      <c r="D21" s="105"/>
      <c r="E21" s="106"/>
      <c r="G21" s="34"/>
      <c r="I21" s="459"/>
      <c r="J21" s="460"/>
      <c r="K21" s="460"/>
      <c r="L21" s="461"/>
    </row>
    <row r="22" spans="1:13" ht="13.5" thickBot="1" x14ac:dyDescent="0.25">
      <c r="A22" s="300"/>
      <c r="B22" s="471" t="s">
        <v>274</v>
      </c>
      <c r="C22" s="471"/>
      <c r="D22" s="473">
        <f>K80</f>
        <v>0</v>
      </c>
      <c r="E22" s="474"/>
      <c r="G22" s="34"/>
      <c r="I22" s="462"/>
      <c r="J22" s="463"/>
      <c r="K22" s="463"/>
      <c r="L22" s="464"/>
    </row>
    <row r="23" spans="1:13" ht="13.5" thickBot="1" x14ac:dyDescent="0.25">
      <c r="A23" s="300"/>
      <c r="B23" s="300"/>
      <c r="C23" s="300"/>
      <c r="D23" s="300"/>
      <c r="E23" s="300"/>
      <c r="G23" s="34"/>
    </row>
    <row r="24" spans="1:13" ht="13.5" thickBot="1" x14ac:dyDescent="0.25">
      <c r="A24" s="290"/>
      <c r="B24" s="471" t="s">
        <v>275</v>
      </c>
      <c r="C24" s="472"/>
      <c r="D24" s="473">
        <f>SUM(D20-D22)</f>
        <v>0</v>
      </c>
      <c r="E24" s="474"/>
      <c r="F24" s="111"/>
      <c r="G24" s="216" t="s">
        <v>211</v>
      </c>
    </row>
    <row r="25" spans="1:13" x14ac:dyDescent="0.2">
      <c r="A25" s="25"/>
      <c r="B25" s="25"/>
      <c r="C25" s="25"/>
      <c r="D25" s="475"/>
      <c r="E25" s="476"/>
      <c r="F25" s="25"/>
      <c r="G25" s="25"/>
      <c r="H25" s="104"/>
      <c r="I25" s="104"/>
      <c r="J25" s="104"/>
    </row>
    <row r="26" spans="1:13" x14ac:dyDescent="0.2">
      <c r="A26" s="104"/>
      <c r="B26" s="104"/>
      <c r="C26" s="104"/>
      <c r="D26" s="104"/>
      <c r="E26" s="104"/>
      <c r="F26" s="104"/>
      <c r="G26" s="104"/>
      <c r="H26" s="104"/>
      <c r="I26" s="104"/>
      <c r="J26" s="104"/>
    </row>
    <row r="27" spans="1:13" ht="15" x14ac:dyDescent="0.25">
      <c r="A27" s="477" t="s">
        <v>276</v>
      </c>
      <c r="B27" s="481"/>
      <c r="C27" s="481"/>
      <c r="D27" s="481"/>
      <c r="E27" s="481"/>
      <c r="F27" s="481"/>
      <c r="G27" s="481"/>
      <c r="H27" s="481"/>
      <c r="I27" s="481"/>
      <c r="J27" s="481"/>
      <c r="K27" s="481"/>
      <c r="L27" s="481"/>
      <c r="M27" s="292"/>
    </row>
    <row r="28" spans="1:13" ht="6.6" customHeight="1" thickBot="1" x14ac:dyDescent="0.25">
      <c r="A28" s="290"/>
      <c r="B28" s="290"/>
      <c r="C28" s="290"/>
      <c r="D28" s="107"/>
      <c r="E28" s="108"/>
      <c r="G28" s="34"/>
    </row>
    <row r="29" spans="1:13" ht="15.75" thickBot="1" x14ac:dyDescent="0.3">
      <c r="A29" s="109" t="s">
        <v>228</v>
      </c>
      <c r="B29" s="109"/>
      <c r="C29" s="278"/>
      <c r="D29" s="454">
        <f>D22</f>
        <v>0</v>
      </c>
      <c r="E29" s="629"/>
      <c r="F29" s="109"/>
      <c r="G29" s="109" t="s">
        <v>212</v>
      </c>
      <c r="H29" s="110"/>
      <c r="I29" s="110"/>
      <c r="J29" s="110"/>
    </row>
    <row r="30" spans="1:13" ht="14.25" x14ac:dyDescent="0.2">
      <c r="A30" s="25"/>
      <c r="B30" s="25"/>
      <c r="C30" s="113"/>
      <c r="D30" s="104"/>
      <c r="E30" s="104"/>
      <c r="F30" s="104"/>
      <c r="G30" s="104"/>
      <c r="H30" s="114"/>
      <c r="I30" s="99"/>
      <c r="J30" s="104"/>
    </row>
    <row r="31" spans="1:13" x14ac:dyDescent="0.2">
      <c r="A31" s="490" t="s">
        <v>213</v>
      </c>
      <c r="B31" s="481"/>
      <c r="C31" s="481"/>
      <c r="D31" s="481"/>
      <c r="E31" s="481"/>
      <c r="F31" s="481"/>
      <c r="G31" s="481"/>
      <c r="H31" s="481"/>
      <c r="I31" s="481"/>
      <c r="J31" s="481"/>
      <c r="K31" s="481"/>
      <c r="L31" s="481"/>
      <c r="M31" s="292"/>
    </row>
    <row r="32" spans="1:13" ht="12.6" customHeight="1" x14ac:dyDescent="0.2">
      <c r="A32" s="290"/>
      <c r="B32" s="290"/>
      <c r="C32" s="290"/>
      <c r="D32" s="290"/>
      <c r="E32" s="290"/>
      <c r="G32" s="34"/>
    </row>
    <row r="33" spans="1:13" x14ac:dyDescent="0.2">
      <c r="A33" s="490" t="s">
        <v>277</v>
      </c>
      <c r="B33" s="481"/>
      <c r="C33" s="481"/>
      <c r="D33" s="481"/>
      <c r="E33" s="481"/>
      <c r="F33" s="481"/>
      <c r="G33" s="481"/>
      <c r="H33" s="481"/>
      <c r="I33" s="481"/>
      <c r="J33" s="481"/>
      <c r="K33" s="481"/>
      <c r="L33" s="481"/>
      <c r="M33" s="292"/>
    </row>
    <row r="34" spans="1:13" x14ac:dyDescent="0.2">
      <c r="A34" s="290"/>
      <c r="B34" s="290"/>
      <c r="C34" s="290"/>
      <c r="D34" s="290"/>
      <c r="E34" s="290"/>
      <c r="G34" s="34"/>
    </row>
    <row r="35" spans="1:13" x14ac:dyDescent="0.2">
      <c r="A35" s="290"/>
      <c r="B35" s="290"/>
      <c r="C35" s="290"/>
      <c r="D35" s="290"/>
      <c r="E35" s="290"/>
      <c r="G35" s="34"/>
    </row>
    <row r="36" spans="1:13" x14ac:dyDescent="0.2">
      <c r="A36" s="290"/>
      <c r="B36" s="290"/>
      <c r="C36" s="290"/>
      <c r="D36" s="290"/>
      <c r="E36" s="290"/>
      <c r="G36" s="34"/>
    </row>
    <row r="37" spans="1:13" x14ac:dyDescent="0.2">
      <c r="A37" s="290"/>
      <c r="B37" s="290"/>
      <c r="C37" s="290"/>
      <c r="D37" s="290"/>
      <c r="E37" s="290"/>
      <c r="G37" s="34"/>
    </row>
    <row r="38" spans="1:13" x14ac:dyDescent="0.2">
      <c r="A38" s="290"/>
      <c r="B38" s="290"/>
      <c r="C38" s="290"/>
      <c r="D38" s="290"/>
      <c r="E38" s="290"/>
      <c r="G38" s="34"/>
    </row>
    <row r="39" spans="1:13" x14ac:dyDescent="0.2">
      <c r="A39" s="290"/>
      <c r="B39" s="290"/>
      <c r="C39" s="290"/>
      <c r="D39" s="290"/>
      <c r="E39" s="290"/>
      <c r="G39" s="34"/>
    </row>
    <row r="40" spans="1:13" x14ac:dyDescent="0.2">
      <c r="A40" s="290"/>
      <c r="B40" s="290"/>
      <c r="C40" s="290"/>
      <c r="D40" s="290"/>
      <c r="E40" s="290"/>
      <c r="G40" s="34"/>
    </row>
    <row r="41" spans="1:13" x14ac:dyDescent="0.2">
      <c r="A41" s="115"/>
      <c r="B41" s="115"/>
      <c r="C41" s="104"/>
      <c r="D41" s="104"/>
      <c r="E41" s="104"/>
      <c r="F41" s="115"/>
      <c r="G41" s="115"/>
      <c r="H41" s="115"/>
      <c r="I41" s="115"/>
      <c r="J41" s="116"/>
      <c r="K41" s="116"/>
    </row>
    <row r="42" spans="1:13" x14ac:dyDescent="0.2">
      <c r="A42" s="117" t="s">
        <v>11</v>
      </c>
      <c r="B42" s="117"/>
      <c r="C42" s="118"/>
      <c r="D42" s="104"/>
      <c r="E42" s="104"/>
      <c r="F42" s="104" t="s">
        <v>72</v>
      </c>
      <c r="G42" s="104"/>
      <c r="H42" s="104"/>
      <c r="I42" s="117"/>
    </row>
    <row r="43" spans="1:13" ht="6" customHeight="1" x14ac:dyDescent="0.2">
      <c r="A43" s="290"/>
      <c r="B43" s="290"/>
      <c r="C43" s="290"/>
      <c r="D43" s="290"/>
      <c r="E43" s="290"/>
    </row>
    <row r="44" spans="1:13" ht="13.9" customHeight="1" x14ac:dyDescent="0.2">
      <c r="A44" s="471" t="s">
        <v>214</v>
      </c>
      <c r="B44" s="471"/>
      <c r="C44" s="471"/>
      <c r="D44" s="471"/>
      <c r="E44" s="471"/>
      <c r="G44" s="34"/>
    </row>
    <row r="45" spans="1:13" ht="8.4499999999999993" customHeight="1" thickBot="1" x14ac:dyDescent="0.25">
      <c r="A45" s="290"/>
      <c r="B45" s="290"/>
      <c r="C45" s="290"/>
      <c r="D45" s="290"/>
      <c r="E45" s="290"/>
      <c r="G45" s="34"/>
    </row>
    <row r="46" spans="1:13" ht="12" customHeight="1" x14ac:dyDescent="0.2">
      <c r="A46" s="305"/>
      <c r="B46" s="306"/>
      <c r="C46" s="306"/>
      <c r="D46" s="306"/>
      <c r="E46" s="306"/>
      <c r="F46" s="306"/>
      <c r="G46" s="344" t="s">
        <v>231</v>
      </c>
      <c r="H46" s="308"/>
      <c r="I46" s="309" t="s">
        <v>232</v>
      </c>
      <c r="J46" s="344" t="s">
        <v>233</v>
      </c>
      <c r="K46" s="310"/>
      <c r="L46" s="311"/>
    </row>
    <row r="47" spans="1:13" x14ac:dyDescent="0.2">
      <c r="A47" s="312" t="s">
        <v>157</v>
      </c>
      <c r="B47" s="313" t="s">
        <v>234</v>
      </c>
      <c r="C47" s="314" t="s">
        <v>235</v>
      </c>
      <c r="D47" s="314" t="s">
        <v>236</v>
      </c>
      <c r="E47" s="315" t="s">
        <v>237</v>
      </c>
      <c r="F47" s="314" t="s">
        <v>238</v>
      </c>
      <c r="G47" s="345" t="s">
        <v>239</v>
      </c>
      <c r="H47" s="315" t="s">
        <v>237</v>
      </c>
      <c r="I47" s="315" t="s">
        <v>240</v>
      </c>
      <c r="J47" s="345" t="s">
        <v>239</v>
      </c>
      <c r="K47" s="317" t="s">
        <v>241</v>
      </c>
      <c r="L47" s="318" t="s">
        <v>278</v>
      </c>
    </row>
    <row r="48" spans="1:13" x14ac:dyDescent="0.2">
      <c r="A48" s="312" t="s">
        <v>162</v>
      </c>
      <c r="B48" s="313" t="s">
        <v>243</v>
      </c>
      <c r="C48" s="314" t="s">
        <v>244</v>
      </c>
      <c r="D48" s="314" t="s">
        <v>73</v>
      </c>
      <c r="E48" s="314" t="s">
        <v>245</v>
      </c>
      <c r="F48" s="314" t="s">
        <v>73</v>
      </c>
      <c r="G48" s="346">
        <v>36</v>
      </c>
      <c r="H48" s="320" t="s">
        <v>246</v>
      </c>
      <c r="I48" s="318" t="s">
        <v>247</v>
      </c>
      <c r="J48" s="346">
        <v>256</v>
      </c>
      <c r="K48" s="321" t="s">
        <v>248</v>
      </c>
      <c r="L48" s="318" t="s">
        <v>249</v>
      </c>
    </row>
    <row r="49" spans="1:12" ht="8.4499999999999993" customHeight="1" thickBot="1" x14ac:dyDescent="0.25">
      <c r="A49" s="322"/>
      <c r="B49" s="323"/>
      <c r="C49" s="324"/>
      <c r="D49" s="324"/>
      <c r="E49" s="324"/>
      <c r="F49" s="324"/>
      <c r="G49" s="347"/>
      <c r="H49" s="326"/>
      <c r="I49" s="327"/>
      <c r="J49" s="348"/>
      <c r="K49" s="328"/>
      <c r="L49" s="327"/>
    </row>
    <row r="50" spans="1:12" x14ac:dyDescent="0.2">
      <c r="A50" s="491">
        <v>1</v>
      </c>
      <c r="B50" s="329"/>
      <c r="C50" s="330"/>
      <c r="D50" s="491">
        <v>0</v>
      </c>
      <c r="E50" s="491">
        <v>0</v>
      </c>
      <c r="F50" s="491">
        <f>D50*E50</f>
        <v>0</v>
      </c>
      <c r="G50" s="630">
        <f>SUM(F50*36)</f>
        <v>0</v>
      </c>
      <c r="H50" s="491">
        <v>0</v>
      </c>
      <c r="I50" s="491">
        <f>D50*H50</f>
        <v>0</v>
      </c>
      <c r="J50" s="630">
        <f>SUM(I50*256)</f>
        <v>0</v>
      </c>
      <c r="K50" s="632">
        <f>SUM(G50+J50)</f>
        <v>0</v>
      </c>
      <c r="L50" s="500"/>
    </row>
    <row r="51" spans="1:12" x14ac:dyDescent="0.2">
      <c r="A51" s="492"/>
      <c r="B51" s="331"/>
      <c r="C51" s="332"/>
      <c r="D51" s="492"/>
      <c r="E51" s="492"/>
      <c r="F51" s="492"/>
      <c r="G51" s="631"/>
      <c r="H51" s="492"/>
      <c r="I51" s="492"/>
      <c r="J51" s="631"/>
      <c r="K51" s="506"/>
      <c r="L51" s="501"/>
    </row>
    <row r="52" spans="1:12" x14ac:dyDescent="0.2">
      <c r="A52" s="502">
        <v>2</v>
      </c>
      <c r="B52" s="333"/>
      <c r="C52" s="334"/>
      <c r="D52" s="502">
        <v>0</v>
      </c>
      <c r="E52" s="502">
        <v>0</v>
      </c>
      <c r="F52" s="502">
        <f>D52*E52</f>
        <v>0</v>
      </c>
      <c r="G52" s="633">
        <f>SUM(F52*36)</f>
        <v>0</v>
      </c>
      <c r="H52" s="502">
        <v>0</v>
      </c>
      <c r="I52" s="502">
        <f>D52*H52</f>
        <v>0</v>
      </c>
      <c r="J52" s="633">
        <f>SUM(I52*256)</f>
        <v>0</v>
      </c>
      <c r="K52" s="505">
        <f>SUM(G52+J52)</f>
        <v>0</v>
      </c>
      <c r="L52" s="507"/>
    </row>
    <row r="53" spans="1:12" x14ac:dyDescent="0.2">
      <c r="A53" s="492"/>
      <c r="B53" s="331"/>
      <c r="C53" s="332"/>
      <c r="D53" s="492"/>
      <c r="E53" s="492"/>
      <c r="F53" s="492"/>
      <c r="G53" s="631"/>
      <c r="H53" s="492"/>
      <c r="I53" s="492"/>
      <c r="J53" s="631"/>
      <c r="K53" s="506"/>
      <c r="L53" s="501"/>
    </row>
    <row r="54" spans="1:12" x14ac:dyDescent="0.2">
      <c r="A54" s="502">
        <v>3</v>
      </c>
      <c r="B54" s="333"/>
      <c r="C54" s="334"/>
      <c r="D54" s="502">
        <v>0</v>
      </c>
      <c r="E54" s="502">
        <v>0</v>
      </c>
      <c r="F54" s="502">
        <f>D54*E54</f>
        <v>0</v>
      </c>
      <c r="G54" s="633">
        <f>SUM(F54*36)</f>
        <v>0</v>
      </c>
      <c r="H54" s="502">
        <v>0</v>
      </c>
      <c r="I54" s="502">
        <f>D54*H54</f>
        <v>0</v>
      </c>
      <c r="J54" s="633">
        <f>SUM(I54*256)</f>
        <v>0</v>
      </c>
      <c r="K54" s="505">
        <f>SUM(G54+J54)</f>
        <v>0</v>
      </c>
      <c r="L54" s="507"/>
    </row>
    <row r="55" spans="1:12" x14ac:dyDescent="0.2">
      <c r="A55" s="492"/>
      <c r="B55" s="331"/>
      <c r="C55" s="332"/>
      <c r="D55" s="492"/>
      <c r="E55" s="492"/>
      <c r="F55" s="492"/>
      <c r="G55" s="631"/>
      <c r="H55" s="492"/>
      <c r="I55" s="492"/>
      <c r="J55" s="631"/>
      <c r="K55" s="506"/>
      <c r="L55" s="501"/>
    </row>
    <row r="56" spans="1:12" x14ac:dyDescent="0.2">
      <c r="A56" s="502">
        <v>4</v>
      </c>
      <c r="B56" s="333"/>
      <c r="C56" s="334"/>
      <c r="D56" s="502">
        <v>0</v>
      </c>
      <c r="E56" s="502">
        <v>0</v>
      </c>
      <c r="F56" s="502">
        <f>D56*E56</f>
        <v>0</v>
      </c>
      <c r="G56" s="633">
        <f>SUM(F56*36)</f>
        <v>0</v>
      </c>
      <c r="H56" s="502">
        <v>0</v>
      </c>
      <c r="I56" s="502">
        <f>D56*H56</f>
        <v>0</v>
      </c>
      <c r="J56" s="633">
        <f>SUM(I56*256)</f>
        <v>0</v>
      </c>
      <c r="K56" s="505">
        <f>SUM(G56+J56)</f>
        <v>0</v>
      </c>
      <c r="L56" s="507"/>
    </row>
    <row r="57" spans="1:12" x14ac:dyDescent="0.2">
      <c r="A57" s="492"/>
      <c r="B57" s="331"/>
      <c r="C57" s="332"/>
      <c r="D57" s="492"/>
      <c r="E57" s="492"/>
      <c r="F57" s="492"/>
      <c r="G57" s="631"/>
      <c r="H57" s="492"/>
      <c r="I57" s="492"/>
      <c r="J57" s="631"/>
      <c r="K57" s="506"/>
      <c r="L57" s="501"/>
    </row>
    <row r="58" spans="1:12" x14ac:dyDescent="0.2">
      <c r="A58" s="502">
        <v>5</v>
      </c>
      <c r="B58" s="333"/>
      <c r="C58" s="334"/>
      <c r="D58" s="502">
        <v>0</v>
      </c>
      <c r="E58" s="502">
        <v>0</v>
      </c>
      <c r="F58" s="502">
        <f>D58*E58</f>
        <v>0</v>
      </c>
      <c r="G58" s="633">
        <f>SUM(F58*36)</f>
        <v>0</v>
      </c>
      <c r="H58" s="502">
        <v>0</v>
      </c>
      <c r="I58" s="502">
        <f>D58*H58</f>
        <v>0</v>
      </c>
      <c r="J58" s="633">
        <f>SUM(I58*256)</f>
        <v>0</v>
      </c>
      <c r="K58" s="505">
        <f>SUM(G58+J58)</f>
        <v>0</v>
      </c>
      <c r="L58" s="507"/>
    </row>
    <row r="59" spans="1:12" x14ac:dyDescent="0.2">
      <c r="A59" s="492"/>
      <c r="B59" s="331"/>
      <c r="C59" s="332"/>
      <c r="D59" s="492"/>
      <c r="E59" s="492"/>
      <c r="F59" s="492"/>
      <c r="G59" s="631"/>
      <c r="H59" s="492"/>
      <c r="I59" s="492"/>
      <c r="J59" s="631"/>
      <c r="K59" s="506"/>
      <c r="L59" s="501"/>
    </row>
    <row r="60" spans="1:12" x14ac:dyDescent="0.2">
      <c r="A60" s="502">
        <v>6</v>
      </c>
      <c r="B60" s="333"/>
      <c r="C60" s="334"/>
      <c r="D60" s="502">
        <v>0</v>
      </c>
      <c r="E60" s="502">
        <v>0</v>
      </c>
      <c r="F60" s="502">
        <f>D60*E60</f>
        <v>0</v>
      </c>
      <c r="G60" s="633">
        <f>SUM(F60*36)</f>
        <v>0</v>
      </c>
      <c r="H60" s="502">
        <v>0</v>
      </c>
      <c r="I60" s="502">
        <f>D60*H60</f>
        <v>0</v>
      </c>
      <c r="J60" s="633">
        <f>SUM(I60*256)</f>
        <v>0</v>
      </c>
      <c r="K60" s="505">
        <f>SUM(G60+J60)</f>
        <v>0</v>
      </c>
      <c r="L60" s="507"/>
    </row>
    <row r="61" spans="1:12" x14ac:dyDescent="0.2">
      <c r="A61" s="492"/>
      <c r="B61" s="331"/>
      <c r="C61" s="332"/>
      <c r="D61" s="492"/>
      <c r="E61" s="492"/>
      <c r="F61" s="492"/>
      <c r="G61" s="631"/>
      <c r="H61" s="492"/>
      <c r="I61" s="492"/>
      <c r="J61" s="631"/>
      <c r="K61" s="506"/>
      <c r="L61" s="501"/>
    </row>
    <row r="62" spans="1:12" x14ac:dyDescent="0.2">
      <c r="A62" s="502">
        <v>7</v>
      </c>
      <c r="B62" s="333"/>
      <c r="C62" s="334"/>
      <c r="D62" s="502">
        <v>0</v>
      </c>
      <c r="E62" s="502">
        <v>0</v>
      </c>
      <c r="F62" s="502">
        <f>D62*E62</f>
        <v>0</v>
      </c>
      <c r="G62" s="633">
        <f>SUM(F62*36)</f>
        <v>0</v>
      </c>
      <c r="H62" s="502">
        <v>0</v>
      </c>
      <c r="I62" s="502">
        <f>D62*H62</f>
        <v>0</v>
      </c>
      <c r="J62" s="633">
        <f>SUM(I62*256)</f>
        <v>0</v>
      </c>
      <c r="K62" s="505">
        <f>SUM(G62+J62)</f>
        <v>0</v>
      </c>
      <c r="L62" s="507"/>
    </row>
    <row r="63" spans="1:12" x14ac:dyDescent="0.2">
      <c r="A63" s="492"/>
      <c r="B63" s="331"/>
      <c r="C63" s="332"/>
      <c r="D63" s="492"/>
      <c r="E63" s="492"/>
      <c r="F63" s="492"/>
      <c r="G63" s="631"/>
      <c r="H63" s="492"/>
      <c r="I63" s="492"/>
      <c r="J63" s="631"/>
      <c r="K63" s="506"/>
      <c r="L63" s="501"/>
    </row>
    <row r="64" spans="1:12" x14ac:dyDescent="0.2">
      <c r="A64" s="502">
        <v>8</v>
      </c>
      <c r="B64" s="333"/>
      <c r="C64" s="334"/>
      <c r="D64" s="502">
        <v>0</v>
      </c>
      <c r="E64" s="502">
        <v>0</v>
      </c>
      <c r="F64" s="502">
        <f>D64*E64</f>
        <v>0</v>
      </c>
      <c r="G64" s="633">
        <f>SUM(F64*36)</f>
        <v>0</v>
      </c>
      <c r="H64" s="502">
        <v>0</v>
      </c>
      <c r="I64" s="502">
        <f>D64*H64</f>
        <v>0</v>
      </c>
      <c r="J64" s="633">
        <f>SUM(I64*256)</f>
        <v>0</v>
      </c>
      <c r="K64" s="505">
        <f>SUM(G64+J64)</f>
        <v>0</v>
      </c>
      <c r="L64" s="507"/>
    </row>
    <row r="65" spans="1:12" x14ac:dyDescent="0.2">
      <c r="A65" s="492"/>
      <c r="B65" s="331"/>
      <c r="C65" s="332"/>
      <c r="D65" s="492"/>
      <c r="E65" s="492"/>
      <c r="F65" s="492"/>
      <c r="G65" s="631"/>
      <c r="H65" s="492"/>
      <c r="I65" s="492"/>
      <c r="J65" s="631"/>
      <c r="K65" s="506"/>
      <c r="L65" s="501"/>
    </row>
    <row r="66" spans="1:12" x14ac:dyDescent="0.2">
      <c r="A66" s="502">
        <v>9</v>
      </c>
      <c r="B66" s="333"/>
      <c r="C66" s="334"/>
      <c r="D66" s="502">
        <v>0</v>
      </c>
      <c r="E66" s="502">
        <v>0</v>
      </c>
      <c r="F66" s="502">
        <f>D66*E66</f>
        <v>0</v>
      </c>
      <c r="G66" s="633">
        <f>SUM(F66*36)</f>
        <v>0</v>
      </c>
      <c r="H66" s="502">
        <v>0</v>
      </c>
      <c r="I66" s="502">
        <f>D66*H66</f>
        <v>0</v>
      </c>
      <c r="J66" s="633">
        <f>SUM(I66*256)</f>
        <v>0</v>
      </c>
      <c r="K66" s="505">
        <f>SUM(G66+J66)</f>
        <v>0</v>
      </c>
      <c r="L66" s="509"/>
    </row>
    <row r="67" spans="1:12" x14ac:dyDescent="0.2">
      <c r="A67" s="492"/>
      <c r="B67" s="331"/>
      <c r="C67" s="332"/>
      <c r="D67" s="492"/>
      <c r="E67" s="492"/>
      <c r="F67" s="492"/>
      <c r="G67" s="631"/>
      <c r="H67" s="492"/>
      <c r="I67" s="492"/>
      <c r="J67" s="631"/>
      <c r="K67" s="506"/>
      <c r="L67" s="510"/>
    </row>
    <row r="68" spans="1:12" x14ac:dyDescent="0.2">
      <c r="A68" s="502">
        <v>10</v>
      </c>
      <c r="B68" s="333"/>
      <c r="C68" s="334"/>
      <c r="D68" s="502">
        <v>0</v>
      </c>
      <c r="E68" s="502">
        <v>0</v>
      </c>
      <c r="F68" s="502">
        <f>D68*E68</f>
        <v>0</v>
      </c>
      <c r="G68" s="633">
        <f>SUM(F68*36)</f>
        <v>0</v>
      </c>
      <c r="H68" s="502">
        <v>0</v>
      </c>
      <c r="I68" s="502">
        <f>D68*H68</f>
        <v>0</v>
      </c>
      <c r="J68" s="633">
        <f>SUM(I68*256)</f>
        <v>0</v>
      </c>
      <c r="K68" s="505">
        <f>SUM(G68+J68)</f>
        <v>0</v>
      </c>
      <c r="L68" s="509"/>
    </row>
    <row r="69" spans="1:12" x14ac:dyDescent="0.2">
      <c r="A69" s="492"/>
      <c r="B69" s="331"/>
      <c r="C69" s="332"/>
      <c r="D69" s="492"/>
      <c r="E69" s="492"/>
      <c r="F69" s="492"/>
      <c r="G69" s="631"/>
      <c r="H69" s="492"/>
      <c r="I69" s="492"/>
      <c r="J69" s="631"/>
      <c r="K69" s="506"/>
      <c r="L69" s="510"/>
    </row>
    <row r="70" spans="1:12" x14ac:dyDescent="0.2">
      <c r="A70" s="502">
        <v>11</v>
      </c>
      <c r="B70" s="333"/>
      <c r="C70" s="334"/>
      <c r="D70" s="502">
        <v>0</v>
      </c>
      <c r="E70" s="502">
        <v>0</v>
      </c>
      <c r="F70" s="502">
        <f>D70*E70</f>
        <v>0</v>
      </c>
      <c r="G70" s="633">
        <f>SUM(F70*36)</f>
        <v>0</v>
      </c>
      <c r="H70" s="502">
        <v>0</v>
      </c>
      <c r="I70" s="502">
        <f>D70*H70</f>
        <v>0</v>
      </c>
      <c r="J70" s="633">
        <f>SUM(I70*256)</f>
        <v>0</v>
      </c>
      <c r="K70" s="505">
        <f>SUM(G70+J70)</f>
        <v>0</v>
      </c>
      <c r="L70" s="509"/>
    </row>
    <row r="71" spans="1:12" x14ac:dyDescent="0.2">
      <c r="A71" s="492"/>
      <c r="B71" s="331"/>
      <c r="C71" s="332"/>
      <c r="D71" s="492"/>
      <c r="E71" s="492"/>
      <c r="F71" s="492"/>
      <c r="G71" s="631"/>
      <c r="H71" s="492"/>
      <c r="I71" s="492"/>
      <c r="J71" s="631"/>
      <c r="K71" s="506"/>
      <c r="L71" s="510"/>
    </row>
    <row r="72" spans="1:12" x14ac:dyDescent="0.2">
      <c r="A72" s="502">
        <v>12</v>
      </c>
      <c r="B72" s="333"/>
      <c r="C72" s="334"/>
      <c r="D72" s="502">
        <v>0</v>
      </c>
      <c r="E72" s="502">
        <v>0</v>
      </c>
      <c r="F72" s="502">
        <f>D72*E72</f>
        <v>0</v>
      </c>
      <c r="G72" s="633">
        <f>SUM(F72*36)</f>
        <v>0</v>
      </c>
      <c r="H72" s="502">
        <v>0</v>
      </c>
      <c r="I72" s="502">
        <f>D72*H72</f>
        <v>0</v>
      </c>
      <c r="J72" s="633">
        <f>SUM(I72*256)</f>
        <v>0</v>
      </c>
      <c r="K72" s="505">
        <f>SUM(G72+J72)</f>
        <v>0</v>
      </c>
      <c r="L72" s="509"/>
    </row>
    <row r="73" spans="1:12" x14ac:dyDescent="0.2">
      <c r="A73" s="492"/>
      <c r="B73" s="331"/>
      <c r="C73" s="332"/>
      <c r="D73" s="492"/>
      <c r="E73" s="492"/>
      <c r="F73" s="492"/>
      <c r="G73" s="631"/>
      <c r="H73" s="492"/>
      <c r="I73" s="492"/>
      <c r="J73" s="631"/>
      <c r="K73" s="506"/>
      <c r="L73" s="510"/>
    </row>
    <row r="74" spans="1:12" x14ac:dyDescent="0.2">
      <c r="A74" s="502">
        <v>13</v>
      </c>
      <c r="B74" s="333"/>
      <c r="C74" s="334"/>
      <c r="D74" s="502">
        <v>0</v>
      </c>
      <c r="E74" s="502">
        <v>0</v>
      </c>
      <c r="F74" s="502">
        <f>D74*E74</f>
        <v>0</v>
      </c>
      <c r="G74" s="633">
        <f>SUM(F74*36)</f>
        <v>0</v>
      </c>
      <c r="H74" s="502">
        <v>0</v>
      </c>
      <c r="I74" s="502">
        <f>D74*H74</f>
        <v>0</v>
      </c>
      <c r="J74" s="633">
        <f>SUM(I74*256)</f>
        <v>0</v>
      </c>
      <c r="K74" s="505">
        <f>SUM(G74+J74)</f>
        <v>0</v>
      </c>
      <c r="L74" s="509"/>
    </row>
    <row r="75" spans="1:12" x14ac:dyDescent="0.2">
      <c r="A75" s="492"/>
      <c r="B75" s="331"/>
      <c r="C75" s="332"/>
      <c r="D75" s="492"/>
      <c r="E75" s="492"/>
      <c r="F75" s="492"/>
      <c r="G75" s="631"/>
      <c r="H75" s="492"/>
      <c r="I75" s="492"/>
      <c r="J75" s="631"/>
      <c r="K75" s="506"/>
      <c r="L75" s="510"/>
    </row>
    <row r="76" spans="1:12" x14ac:dyDescent="0.2">
      <c r="A76" s="502">
        <v>14</v>
      </c>
      <c r="B76" s="333"/>
      <c r="C76" s="334"/>
      <c r="D76" s="502">
        <v>0</v>
      </c>
      <c r="E76" s="502">
        <v>0</v>
      </c>
      <c r="F76" s="502">
        <f>D76*E76</f>
        <v>0</v>
      </c>
      <c r="G76" s="633">
        <f>SUM(F76*36)</f>
        <v>0</v>
      </c>
      <c r="H76" s="502">
        <v>0</v>
      </c>
      <c r="I76" s="502">
        <f>D76*H76</f>
        <v>0</v>
      </c>
      <c r="J76" s="633">
        <f>SUM(I76*256)</f>
        <v>0</v>
      </c>
      <c r="K76" s="505">
        <f>SUM(G76+J76)</f>
        <v>0</v>
      </c>
      <c r="L76" s="509"/>
    </row>
    <row r="77" spans="1:12" x14ac:dyDescent="0.2">
      <c r="A77" s="492"/>
      <c r="B77" s="331"/>
      <c r="C77" s="332"/>
      <c r="D77" s="492"/>
      <c r="E77" s="492"/>
      <c r="F77" s="492"/>
      <c r="G77" s="631"/>
      <c r="H77" s="492"/>
      <c r="I77" s="492"/>
      <c r="J77" s="631"/>
      <c r="K77" s="506"/>
      <c r="L77" s="510"/>
    </row>
    <row r="78" spans="1:12" x14ac:dyDescent="0.2">
      <c r="A78" s="502">
        <v>15</v>
      </c>
      <c r="B78" s="333"/>
      <c r="C78" s="334"/>
      <c r="D78" s="502">
        <v>0</v>
      </c>
      <c r="E78" s="502">
        <v>0</v>
      </c>
      <c r="F78" s="502">
        <f>D78*E78</f>
        <v>0</v>
      </c>
      <c r="G78" s="633">
        <f>SUM(F78*36)</f>
        <v>0</v>
      </c>
      <c r="H78" s="502">
        <v>0</v>
      </c>
      <c r="I78" s="502">
        <f>D78*H78</f>
        <v>0</v>
      </c>
      <c r="J78" s="633">
        <f>SUM(I78*256)</f>
        <v>0</v>
      </c>
      <c r="K78" s="505">
        <f>SUM(G78+J78)</f>
        <v>0</v>
      </c>
      <c r="L78" s="507"/>
    </row>
    <row r="79" spans="1:12" ht="13.5" thickBot="1" x14ac:dyDescent="0.25">
      <c r="A79" s="512"/>
      <c r="B79" s="335"/>
      <c r="C79" s="336"/>
      <c r="D79" s="512"/>
      <c r="E79" s="512"/>
      <c r="F79" s="512"/>
      <c r="G79" s="634"/>
      <c r="H79" s="512"/>
      <c r="I79" s="512"/>
      <c r="J79" s="634"/>
      <c r="K79" s="638"/>
      <c r="L79" s="511"/>
    </row>
    <row r="80" spans="1:12" s="102" customFormat="1" ht="13.9" customHeight="1" thickTop="1" x14ac:dyDescent="0.2">
      <c r="A80" s="635"/>
      <c r="B80" s="636"/>
      <c r="C80" s="515" t="s">
        <v>250</v>
      </c>
      <c r="D80" s="517">
        <f>SUM(D50:D79)</f>
        <v>0</v>
      </c>
      <c r="E80" s="517">
        <f t="shared" ref="E80:J80" si="0">SUM(E50:E79)</f>
        <v>0</v>
      </c>
      <c r="F80" s="517">
        <f t="shared" si="0"/>
        <v>0</v>
      </c>
      <c r="G80" s="640">
        <f t="shared" si="0"/>
        <v>0</v>
      </c>
      <c r="H80" s="517">
        <f t="shared" si="0"/>
        <v>0</v>
      </c>
      <c r="I80" s="517">
        <f>SUM(I50:I79)</f>
        <v>0</v>
      </c>
      <c r="J80" s="642">
        <f t="shared" si="0"/>
        <v>0</v>
      </c>
      <c r="K80" s="522">
        <f>SUM(K50:K79)</f>
        <v>0</v>
      </c>
      <c r="L80" s="524">
        <f>SUM(L50:L63, L64:L79)</f>
        <v>0</v>
      </c>
    </row>
    <row r="81" spans="1:12" s="102" customFormat="1" ht="13.9" customHeight="1" thickBot="1" x14ac:dyDescent="0.25">
      <c r="A81" s="514"/>
      <c r="B81" s="637"/>
      <c r="C81" s="516"/>
      <c r="D81" s="518"/>
      <c r="E81" s="518"/>
      <c r="F81" s="518"/>
      <c r="G81" s="641"/>
      <c r="H81" s="518"/>
      <c r="I81" s="518"/>
      <c r="J81" s="643"/>
      <c r="K81" s="523"/>
      <c r="L81" s="525"/>
    </row>
    <row r="82" spans="1:12" ht="2.4500000000000002" customHeight="1" x14ac:dyDescent="0.2"/>
    <row r="84" spans="1:12" x14ac:dyDescent="0.2">
      <c r="I84" s="1"/>
      <c r="J84" s="526" t="s">
        <v>279</v>
      </c>
      <c r="K84" s="526"/>
    </row>
    <row r="85" spans="1:12" x14ac:dyDescent="0.2">
      <c r="I85" s="1"/>
      <c r="J85" s="526"/>
      <c r="K85" s="526"/>
    </row>
    <row r="86" spans="1:12" ht="15.6" customHeight="1" thickBot="1" x14ac:dyDescent="0.25">
      <c r="B86" s="338"/>
      <c r="C86" s="339" t="s">
        <v>252</v>
      </c>
      <c r="D86" s="340">
        <f>F80</f>
        <v>0</v>
      </c>
      <c r="E86" s="341" t="s">
        <v>1</v>
      </c>
      <c r="F86" s="115" t="s">
        <v>253</v>
      </c>
      <c r="G86" s="115"/>
      <c r="H86" s="120" t="s">
        <v>74</v>
      </c>
      <c r="I86" s="527">
        <f>D86*G87</f>
        <v>0</v>
      </c>
      <c r="J86" s="527"/>
    </row>
    <row r="87" spans="1:12" x14ac:dyDescent="0.2">
      <c r="B87" s="26"/>
      <c r="D87" s="26"/>
      <c r="E87" s="26"/>
      <c r="F87" s="120" t="s">
        <v>254</v>
      </c>
      <c r="G87" s="342">
        <v>36</v>
      </c>
      <c r="H87" s="117" t="s">
        <v>255</v>
      </c>
      <c r="I87" s="3"/>
      <c r="J87" s="88"/>
      <c r="K87" s="528">
        <f>I86+I89</f>
        <v>0</v>
      </c>
    </row>
    <row r="88" spans="1:12" ht="10.9" customHeight="1" thickBot="1" x14ac:dyDescent="0.25">
      <c r="I88" s="3"/>
      <c r="J88" s="3"/>
      <c r="K88" s="639"/>
    </row>
    <row r="89" spans="1:12" ht="15.6" customHeight="1" x14ac:dyDescent="0.2">
      <c r="B89" s="338"/>
      <c r="C89" s="339" t="s">
        <v>256</v>
      </c>
      <c r="D89" s="340">
        <f>I80</f>
        <v>0</v>
      </c>
      <c r="E89" s="341" t="s">
        <v>1</v>
      </c>
      <c r="F89" s="115" t="s">
        <v>253</v>
      </c>
      <c r="G89" s="115"/>
      <c r="H89" s="120" t="s">
        <v>74</v>
      </c>
      <c r="I89" s="527">
        <f>D89*G90</f>
        <v>0</v>
      </c>
      <c r="J89" s="527"/>
    </row>
    <row r="90" spans="1:12" ht="13.9" customHeight="1" x14ac:dyDescent="0.2">
      <c r="B90" s="26"/>
      <c r="D90" s="26"/>
      <c r="E90" s="26"/>
      <c r="F90" s="120" t="s">
        <v>254</v>
      </c>
      <c r="G90" s="342">
        <v>256</v>
      </c>
      <c r="H90" s="117" t="s">
        <v>255</v>
      </c>
      <c r="I90" s="1"/>
      <c r="J90" s="298"/>
    </row>
    <row r="91" spans="1:12" ht="6" customHeight="1" x14ac:dyDescent="0.2"/>
  </sheetData>
  <mergeCells count="192">
    <mergeCell ref="I89:J89"/>
    <mergeCell ref="K80:K81"/>
    <mergeCell ref="L80:L81"/>
    <mergeCell ref="J84:K85"/>
    <mergeCell ref="I86:J86"/>
    <mergeCell ref="K87:K88"/>
    <mergeCell ref="F80:F81"/>
    <mergeCell ref="G80:G81"/>
    <mergeCell ref="H80:H81"/>
    <mergeCell ref="I80:I81"/>
    <mergeCell ref="J80:J81"/>
    <mergeCell ref="A80:A81"/>
    <mergeCell ref="B80:B81"/>
    <mergeCell ref="C80:C81"/>
    <mergeCell ref="D80:D81"/>
    <mergeCell ref="E80:E81"/>
    <mergeCell ref="H78:H79"/>
    <mergeCell ref="I78:I79"/>
    <mergeCell ref="J78:J79"/>
    <mergeCell ref="K78:K79"/>
    <mergeCell ref="L78:L79"/>
    <mergeCell ref="A78:A79"/>
    <mergeCell ref="D78:D79"/>
    <mergeCell ref="E78:E79"/>
    <mergeCell ref="F78:F79"/>
    <mergeCell ref="G78:G79"/>
    <mergeCell ref="H76:H77"/>
    <mergeCell ref="I76:I77"/>
    <mergeCell ref="J76:J77"/>
    <mergeCell ref="K76:K77"/>
    <mergeCell ref="L76:L77"/>
    <mergeCell ref="A76:A77"/>
    <mergeCell ref="D76:D77"/>
    <mergeCell ref="E76:E77"/>
    <mergeCell ref="F76:F77"/>
    <mergeCell ref="G76:G77"/>
    <mergeCell ref="H74:H75"/>
    <mergeCell ref="I74:I75"/>
    <mergeCell ref="J74:J75"/>
    <mergeCell ref="K74:K75"/>
    <mergeCell ref="L74:L75"/>
    <mergeCell ref="A74:A75"/>
    <mergeCell ref="D74:D75"/>
    <mergeCell ref="E74:E75"/>
    <mergeCell ref="F74:F75"/>
    <mergeCell ref="G74:G75"/>
    <mergeCell ref="H72:H73"/>
    <mergeCell ref="I72:I73"/>
    <mergeCell ref="J72:J73"/>
    <mergeCell ref="K72:K73"/>
    <mergeCell ref="L72:L73"/>
    <mergeCell ref="A72:A73"/>
    <mergeCell ref="D72:D73"/>
    <mergeCell ref="E72:E73"/>
    <mergeCell ref="F72:F73"/>
    <mergeCell ref="G72:G73"/>
    <mergeCell ref="H70:H71"/>
    <mergeCell ref="I70:I71"/>
    <mergeCell ref="J70:J71"/>
    <mergeCell ref="K70:K71"/>
    <mergeCell ref="L70:L71"/>
    <mergeCell ref="A70:A71"/>
    <mergeCell ref="D70:D71"/>
    <mergeCell ref="E70:E71"/>
    <mergeCell ref="F70:F71"/>
    <mergeCell ref="G70:G71"/>
    <mergeCell ref="H68:H69"/>
    <mergeCell ref="I68:I69"/>
    <mergeCell ref="J68:J69"/>
    <mergeCell ref="K68:K69"/>
    <mergeCell ref="L68:L69"/>
    <mergeCell ref="A68:A69"/>
    <mergeCell ref="D68:D69"/>
    <mergeCell ref="E68:E69"/>
    <mergeCell ref="F68:F69"/>
    <mergeCell ref="G68:G69"/>
    <mergeCell ref="H66:H67"/>
    <mergeCell ref="I66:I67"/>
    <mergeCell ref="J66:J67"/>
    <mergeCell ref="K66:K67"/>
    <mergeCell ref="L66:L67"/>
    <mergeCell ref="A66:A67"/>
    <mergeCell ref="D66:D67"/>
    <mergeCell ref="E66:E67"/>
    <mergeCell ref="F66:F67"/>
    <mergeCell ref="G66:G67"/>
    <mergeCell ref="H64:H65"/>
    <mergeCell ref="I64:I65"/>
    <mergeCell ref="J64:J65"/>
    <mergeCell ref="K64:K65"/>
    <mergeCell ref="L64:L65"/>
    <mergeCell ref="A64:A65"/>
    <mergeCell ref="D64:D65"/>
    <mergeCell ref="E64:E65"/>
    <mergeCell ref="F64:F65"/>
    <mergeCell ref="G64:G65"/>
    <mergeCell ref="H62:H63"/>
    <mergeCell ref="I62:I63"/>
    <mergeCell ref="J62:J63"/>
    <mergeCell ref="K62:K63"/>
    <mergeCell ref="L62:L63"/>
    <mergeCell ref="A62:A63"/>
    <mergeCell ref="D62:D63"/>
    <mergeCell ref="E62:E63"/>
    <mergeCell ref="F62:F63"/>
    <mergeCell ref="G62:G63"/>
    <mergeCell ref="H60:H61"/>
    <mergeCell ref="I60:I61"/>
    <mergeCell ref="J60:J61"/>
    <mergeCell ref="K60:K61"/>
    <mergeCell ref="L60:L61"/>
    <mergeCell ref="A60:A61"/>
    <mergeCell ref="D60:D61"/>
    <mergeCell ref="E60:E61"/>
    <mergeCell ref="F60:F61"/>
    <mergeCell ref="G60:G61"/>
    <mergeCell ref="H58:H59"/>
    <mergeCell ref="I58:I59"/>
    <mergeCell ref="J58:J59"/>
    <mergeCell ref="K58:K59"/>
    <mergeCell ref="L58:L59"/>
    <mergeCell ref="A58:A59"/>
    <mergeCell ref="D58:D59"/>
    <mergeCell ref="E58:E59"/>
    <mergeCell ref="F58:F59"/>
    <mergeCell ref="G58:G59"/>
    <mergeCell ref="H56:H57"/>
    <mergeCell ref="I56:I57"/>
    <mergeCell ref="J56:J57"/>
    <mergeCell ref="K56:K57"/>
    <mergeCell ref="L56:L57"/>
    <mergeCell ref="A56:A57"/>
    <mergeCell ref="D56:D57"/>
    <mergeCell ref="E56:E57"/>
    <mergeCell ref="F56:F57"/>
    <mergeCell ref="G56:G57"/>
    <mergeCell ref="H54:H55"/>
    <mergeCell ref="I54:I55"/>
    <mergeCell ref="J54:J55"/>
    <mergeCell ref="K54:K55"/>
    <mergeCell ref="L54:L55"/>
    <mergeCell ref="A54:A55"/>
    <mergeCell ref="D54:D55"/>
    <mergeCell ref="E54:E55"/>
    <mergeCell ref="F54:F55"/>
    <mergeCell ref="G54:G55"/>
    <mergeCell ref="H52:H53"/>
    <mergeCell ref="I52:I53"/>
    <mergeCell ref="J52:J53"/>
    <mergeCell ref="K52:K53"/>
    <mergeCell ref="L52:L53"/>
    <mergeCell ref="A52:A53"/>
    <mergeCell ref="D52:D53"/>
    <mergeCell ref="E52:E53"/>
    <mergeCell ref="F52:F53"/>
    <mergeCell ref="G52:G53"/>
    <mergeCell ref="D29:E29"/>
    <mergeCell ref="A31:L31"/>
    <mergeCell ref="A33:L33"/>
    <mergeCell ref="A44:E44"/>
    <mergeCell ref="A50:A51"/>
    <mergeCell ref="D50:D51"/>
    <mergeCell ref="E50:E51"/>
    <mergeCell ref="F50:F51"/>
    <mergeCell ref="G50:G51"/>
    <mergeCell ref="H50:H51"/>
    <mergeCell ref="I50:I51"/>
    <mergeCell ref="J50:J51"/>
    <mergeCell ref="K50:K51"/>
    <mergeCell ref="L50:L51"/>
    <mergeCell ref="H1:I1"/>
    <mergeCell ref="K1:L1"/>
    <mergeCell ref="B6:D6"/>
    <mergeCell ref="B8:D8"/>
    <mergeCell ref="B16:C16"/>
    <mergeCell ref="B18:C18"/>
    <mergeCell ref="A27:L27"/>
    <mergeCell ref="B20:C20"/>
    <mergeCell ref="B24:C24"/>
    <mergeCell ref="D24:E24"/>
    <mergeCell ref="D25:E25"/>
    <mergeCell ref="I19:L22"/>
    <mergeCell ref="B13:H13"/>
    <mergeCell ref="D16:E16"/>
    <mergeCell ref="D18:E18"/>
    <mergeCell ref="D20:E20"/>
    <mergeCell ref="B22:C22"/>
    <mergeCell ref="D22:E22"/>
    <mergeCell ref="B11:H11"/>
    <mergeCell ref="A3:B3"/>
    <mergeCell ref="H3:I3"/>
    <mergeCell ref="H5:I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20D7-EBFF-484E-9FC8-A3B835D18804}">
  <sheetPr>
    <tabColor rgb="FF00FFFF"/>
  </sheetPr>
  <dimension ref="A1:R171"/>
  <sheetViews>
    <sheetView zoomScale="90" zoomScaleNormal="90" workbookViewId="0"/>
  </sheetViews>
  <sheetFormatPr baseColWidth="10" defaultColWidth="11.42578125" defaultRowHeight="12.75" x14ac:dyDescent="0.2"/>
  <cols>
    <col min="1" max="1" width="4.28515625" style="234" customWidth="1"/>
    <col min="2" max="2" width="27.28515625" style="234" customWidth="1"/>
    <col min="3" max="10" width="4.7109375" style="234" customWidth="1"/>
    <col min="11" max="11" width="5.85546875" style="234" customWidth="1"/>
    <col min="12" max="12" width="19.42578125" style="234" customWidth="1"/>
    <col min="13" max="14" width="10" style="234" customWidth="1"/>
    <col min="15" max="15" width="50.140625" style="234" customWidth="1"/>
    <col min="16" max="16" width="31.85546875" style="234" customWidth="1"/>
    <col min="17" max="17" width="11.85546875" style="234" customWidth="1"/>
    <col min="18" max="16384" width="11.42578125" style="2"/>
  </cols>
  <sheetData>
    <row r="1" spans="1:17" ht="21" customHeight="1" x14ac:dyDescent="0.35">
      <c r="A1" s="4" t="s">
        <v>75</v>
      </c>
      <c r="B1" s="2"/>
      <c r="C1" s="2"/>
      <c r="D1" s="2"/>
      <c r="E1" s="2"/>
      <c r="F1" s="2"/>
      <c r="G1" s="2"/>
      <c r="H1" s="2"/>
      <c r="I1" s="2"/>
      <c r="J1" s="689"/>
      <c r="K1" s="689"/>
      <c r="L1" s="689"/>
      <c r="M1" s="689"/>
      <c r="N1" s="689"/>
      <c r="O1" s="689"/>
      <c r="P1" s="215" t="s">
        <v>144</v>
      </c>
      <c r="Q1" s="2"/>
    </row>
    <row r="2" spans="1:17" x14ac:dyDescent="0.2">
      <c r="A2" s="690"/>
      <c r="B2" s="690"/>
      <c r="C2" s="690"/>
      <c r="D2" s="690"/>
      <c r="E2" s="690"/>
      <c r="F2" s="690"/>
      <c r="G2" s="690"/>
      <c r="H2" s="690"/>
      <c r="I2" s="690"/>
      <c r="J2" s="690"/>
      <c r="K2" s="690"/>
      <c r="L2" s="690"/>
      <c r="M2" s="690"/>
      <c r="N2" s="690"/>
      <c r="O2" s="690"/>
      <c r="P2" s="690"/>
      <c r="Q2" s="690"/>
    </row>
    <row r="3" spans="1:17" ht="15.75" x14ac:dyDescent="0.25">
      <c r="A3" s="721"/>
      <c r="B3" s="722"/>
      <c r="C3" s="721"/>
      <c r="D3" s="723"/>
      <c r="E3" s="723"/>
      <c r="F3" s="723"/>
      <c r="G3" s="723"/>
      <c r="H3" s="723"/>
      <c r="I3" s="723"/>
      <c r="J3" s="722"/>
      <c r="K3" s="691"/>
      <c r="L3" s="692"/>
      <c r="M3" s="692"/>
      <c r="N3" s="693"/>
      <c r="O3" s="368" t="s">
        <v>297</v>
      </c>
      <c r="P3" s="694" t="s">
        <v>148</v>
      </c>
      <c r="Q3" s="696"/>
    </row>
    <row r="4" spans="1:17" ht="15.75" x14ac:dyDescent="0.25">
      <c r="A4" s="698" t="s">
        <v>145</v>
      </c>
      <c r="B4" s="699"/>
      <c r="C4" s="698" t="s">
        <v>146</v>
      </c>
      <c r="D4" s="700"/>
      <c r="E4" s="700"/>
      <c r="F4" s="700"/>
      <c r="G4" s="700"/>
      <c r="H4" s="700"/>
      <c r="I4" s="700"/>
      <c r="J4" s="699"/>
      <c r="K4" s="698" t="s">
        <v>147</v>
      </c>
      <c r="L4" s="700"/>
      <c r="M4" s="700"/>
      <c r="N4" s="699"/>
      <c r="O4" s="369" t="s">
        <v>150</v>
      </c>
      <c r="P4" s="695"/>
      <c r="Q4" s="697"/>
    </row>
    <row r="5" spans="1:17" ht="13.5" customHeight="1" x14ac:dyDescent="0.2">
      <c r="A5" s="678"/>
      <c r="B5" s="679"/>
      <c r="C5" s="219" t="s">
        <v>1</v>
      </c>
      <c r="D5" s="3"/>
      <c r="E5" s="596" t="s">
        <v>149</v>
      </c>
      <c r="F5" s="596"/>
      <c r="G5" s="596"/>
      <c r="H5" s="596"/>
      <c r="I5" s="596"/>
      <c r="J5" s="685"/>
      <c r="K5" s="680"/>
      <c r="L5" s="681"/>
      <c r="M5" s="681"/>
      <c r="N5" s="682"/>
      <c r="O5" s="201"/>
      <c r="P5" s="114"/>
      <c r="Q5" s="218"/>
    </row>
    <row r="6" spans="1:17" ht="13.5" customHeight="1" x14ac:dyDescent="0.2">
      <c r="A6" s="678"/>
      <c r="B6" s="679"/>
      <c r="C6" s="370"/>
      <c r="D6" s="3"/>
      <c r="E6" s="596" t="s">
        <v>151</v>
      </c>
      <c r="F6" s="596"/>
      <c r="G6" s="596"/>
      <c r="H6" s="596"/>
      <c r="I6" s="596"/>
      <c r="J6" s="685"/>
      <c r="K6" s="680"/>
      <c r="L6" s="681"/>
      <c r="M6" s="681"/>
      <c r="N6" s="682"/>
      <c r="O6" s="371" t="s">
        <v>153</v>
      </c>
      <c r="P6" s="114"/>
      <c r="Q6" s="218"/>
    </row>
    <row r="7" spans="1:17" ht="13.5" customHeight="1" x14ac:dyDescent="0.2">
      <c r="A7" s="678"/>
      <c r="B7" s="679"/>
      <c r="C7" s="219"/>
      <c r="D7" s="3"/>
      <c r="E7" s="596" t="s">
        <v>152</v>
      </c>
      <c r="F7" s="596"/>
      <c r="G7" s="596"/>
      <c r="H7" s="596"/>
      <c r="I7" s="596"/>
      <c r="J7" s="685"/>
      <c r="K7" s="680"/>
      <c r="L7" s="681"/>
      <c r="M7" s="681"/>
      <c r="N7" s="682"/>
      <c r="O7" s="371" t="s">
        <v>154</v>
      </c>
      <c r="P7" s="114"/>
      <c r="Q7" s="218"/>
    </row>
    <row r="8" spans="1:17" ht="15" x14ac:dyDescent="0.2">
      <c r="A8" s="683"/>
      <c r="B8" s="684"/>
      <c r="C8" s="219"/>
      <c r="D8" s="3"/>
      <c r="E8" s="596" t="s">
        <v>298</v>
      </c>
      <c r="F8" s="596"/>
      <c r="G8" s="596"/>
      <c r="H8" s="596"/>
      <c r="I8" s="596"/>
      <c r="J8" s="685"/>
      <c r="K8" s="686"/>
      <c r="L8" s="687"/>
      <c r="M8" s="687"/>
      <c r="N8" s="688"/>
      <c r="O8" s="221"/>
      <c r="P8" s="222"/>
      <c r="Q8" s="220"/>
    </row>
    <row r="9" spans="1:17" s="362" customFormat="1" ht="28.5" customHeight="1" x14ac:dyDescent="0.2">
      <c r="A9" s="711" t="s">
        <v>155</v>
      </c>
      <c r="B9" s="712"/>
      <c r="C9" s="711" t="s">
        <v>156</v>
      </c>
      <c r="D9" s="713"/>
      <c r="E9" s="713"/>
      <c r="F9" s="713"/>
      <c r="G9" s="713"/>
      <c r="H9" s="713"/>
      <c r="I9" s="713"/>
      <c r="J9" s="712"/>
      <c r="K9" s="711" t="s">
        <v>299</v>
      </c>
      <c r="L9" s="712"/>
      <c r="M9" s="666" t="s">
        <v>300</v>
      </c>
      <c r="N9" s="667"/>
      <c r="O9" s="667"/>
      <c r="P9" s="372"/>
      <c r="Q9" s="373"/>
    </row>
    <row r="10" spans="1:17" ht="15" customHeight="1" x14ac:dyDescent="0.2">
      <c r="A10" s="223"/>
      <c r="B10" s="668" t="s">
        <v>158</v>
      </c>
      <c r="C10" s="669"/>
      <c r="D10" s="669"/>
      <c r="E10" s="669"/>
      <c r="F10" s="669"/>
      <c r="G10" s="669"/>
      <c r="H10" s="669"/>
      <c r="I10" s="669"/>
      <c r="J10" s="670"/>
      <c r="K10" s="671"/>
      <c r="L10" s="672"/>
      <c r="M10" s="226" t="s">
        <v>301</v>
      </c>
      <c r="N10" s="226" t="s">
        <v>302</v>
      </c>
      <c r="O10" s="374"/>
      <c r="P10" s="374"/>
      <c r="Q10" s="375"/>
    </row>
    <row r="11" spans="1:17" ht="15" customHeight="1" x14ac:dyDescent="0.2">
      <c r="A11" s="119" t="s">
        <v>157</v>
      </c>
      <c r="B11" s="673" t="s">
        <v>303</v>
      </c>
      <c r="C11" s="674"/>
      <c r="D11" s="674"/>
      <c r="E11" s="674"/>
      <c r="F11" s="674"/>
      <c r="G11" s="674"/>
      <c r="H11" s="674"/>
      <c r="I11" s="674"/>
      <c r="J11" s="675"/>
      <c r="K11" s="676" t="s">
        <v>159</v>
      </c>
      <c r="L11" s="677"/>
      <c r="M11" s="226" t="s">
        <v>304</v>
      </c>
      <c r="N11" s="226" t="s">
        <v>304</v>
      </c>
      <c r="O11" s="376" t="s">
        <v>160</v>
      </c>
      <c r="P11" s="376" t="s">
        <v>305</v>
      </c>
      <c r="Q11" s="377" t="s">
        <v>73</v>
      </c>
    </row>
    <row r="12" spans="1:17" ht="15" customHeight="1" x14ac:dyDescent="0.2">
      <c r="A12" s="119" t="s">
        <v>162</v>
      </c>
      <c r="B12" s="378" t="s">
        <v>161</v>
      </c>
      <c r="C12" s="717" t="s">
        <v>306</v>
      </c>
      <c r="D12" s="717"/>
      <c r="E12" s="717"/>
      <c r="F12" s="717"/>
      <c r="G12" s="717"/>
      <c r="H12" s="717"/>
      <c r="I12" s="717"/>
      <c r="J12" s="718"/>
      <c r="K12" s="676"/>
      <c r="L12" s="677"/>
      <c r="M12" s="375" t="s">
        <v>307</v>
      </c>
      <c r="N12" s="375" t="s">
        <v>307</v>
      </c>
      <c r="O12" s="376"/>
      <c r="P12" s="376"/>
      <c r="Q12" s="375" t="s">
        <v>308</v>
      </c>
    </row>
    <row r="13" spans="1:17" s="75" customFormat="1" ht="10.5" customHeight="1" thickBot="1" x14ac:dyDescent="0.25">
      <c r="A13" s="379"/>
      <c r="B13" s="714"/>
      <c r="C13" s="715"/>
      <c r="D13" s="715"/>
      <c r="E13" s="715"/>
      <c r="F13" s="715"/>
      <c r="G13" s="715"/>
      <c r="H13" s="715"/>
      <c r="I13" s="715"/>
      <c r="J13" s="716"/>
      <c r="K13" s="719"/>
      <c r="L13" s="720"/>
      <c r="M13" s="380"/>
      <c r="N13" s="380"/>
      <c r="O13" s="381"/>
      <c r="P13" s="382"/>
      <c r="Q13" s="382"/>
    </row>
    <row r="14" spans="1:17" ht="13.5" customHeight="1" x14ac:dyDescent="0.2">
      <c r="A14" s="660">
        <v>1</v>
      </c>
      <c r="B14" s="649"/>
      <c r="C14" s="650"/>
      <c r="D14" s="650"/>
      <c r="E14" s="650"/>
      <c r="F14" s="650"/>
      <c r="G14" s="650"/>
      <c r="H14" s="650"/>
      <c r="I14" s="650"/>
      <c r="J14" s="651"/>
      <c r="K14" s="652"/>
      <c r="L14" s="653"/>
      <c r="M14" s="226"/>
      <c r="N14" s="226"/>
      <c r="O14" s="224"/>
      <c r="P14" s="225"/>
      <c r="Q14" s="665"/>
    </row>
    <row r="15" spans="1:17" ht="13.5" customHeight="1" x14ac:dyDescent="0.2">
      <c r="A15" s="660"/>
      <c r="B15" s="649"/>
      <c r="C15" s="650"/>
      <c r="D15" s="650"/>
      <c r="E15" s="650"/>
      <c r="F15" s="650"/>
      <c r="G15" s="650"/>
      <c r="H15" s="650"/>
      <c r="I15" s="650"/>
      <c r="J15" s="651"/>
      <c r="K15" s="652"/>
      <c r="L15" s="653"/>
      <c r="M15" s="226"/>
      <c r="N15" s="226"/>
      <c r="O15" s="224"/>
      <c r="P15" s="225"/>
      <c r="Q15" s="647"/>
    </row>
    <row r="16" spans="1:17" ht="13.5" customHeight="1" x14ac:dyDescent="0.2">
      <c r="A16" s="661"/>
      <c r="B16" s="662"/>
      <c r="C16" s="663"/>
      <c r="D16" s="663"/>
      <c r="E16" s="663"/>
      <c r="F16" s="663"/>
      <c r="G16" s="663"/>
      <c r="H16" s="663"/>
      <c r="I16" s="663"/>
      <c r="J16" s="664"/>
      <c r="K16" s="657"/>
      <c r="L16" s="658"/>
      <c r="M16" s="229"/>
      <c r="N16" s="229"/>
      <c r="O16" s="227"/>
      <c r="P16" s="228"/>
      <c r="Q16" s="648"/>
    </row>
    <row r="17" spans="1:17" ht="13.5" customHeight="1" x14ac:dyDescent="0.2">
      <c r="A17" s="659">
        <v>2</v>
      </c>
      <c r="B17" s="701"/>
      <c r="C17" s="702"/>
      <c r="D17" s="702"/>
      <c r="E17" s="702"/>
      <c r="F17" s="702"/>
      <c r="G17" s="702"/>
      <c r="H17" s="702"/>
      <c r="I17" s="702"/>
      <c r="J17" s="703"/>
      <c r="K17" s="704"/>
      <c r="L17" s="705"/>
      <c r="M17" s="226"/>
      <c r="N17" s="226"/>
      <c r="O17" s="224"/>
      <c r="P17" s="225"/>
      <c r="Q17" s="646"/>
    </row>
    <row r="18" spans="1:17" ht="13.5" customHeight="1" x14ac:dyDescent="0.2">
      <c r="A18" s="660"/>
      <c r="B18" s="649"/>
      <c r="C18" s="650"/>
      <c r="D18" s="650"/>
      <c r="E18" s="650"/>
      <c r="F18" s="650"/>
      <c r="G18" s="650"/>
      <c r="H18" s="650"/>
      <c r="I18" s="650"/>
      <c r="J18" s="651"/>
      <c r="K18" s="652"/>
      <c r="L18" s="653"/>
      <c r="M18" s="226"/>
      <c r="N18" s="226"/>
      <c r="O18" s="224"/>
      <c r="P18" s="225"/>
      <c r="Q18" s="647"/>
    </row>
    <row r="19" spans="1:17" ht="13.5" customHeight="1" x14ac:dyDescent="0.2">
      <c r="A19" s="661"/>
      <c r="B19" s="662"/>
      <c r="C19" s="663"/>
      <c r="D19" s="663"/>
      <c r="E19" s="663"/>
      <c r="F19" s="663"/>
      <c r="G19" s="663"/>
      <c r="H19" s="663"/>
      <c r="I19" s="663"/>
      <c r="J19" s="664"/>
      <c r="K19" s="657"/>
      <c r="L19" s="658"/>
      <c r="M19" s="229"/>
      <c r="N19" s="229"/>
      <c r="O19" s="227"/>
      <c r="P19" s="228"/>
      <c r="Q19" s="648"/>
    </row>
    <row r="20" spans="1:17" ht="13.5" customHeight="1" x14ac:dyDescent="0.2">
      <c r="A20" s="659">
        <v>3</v>
      </c>
      <c r="B20" s="701"/>
      <c r="C20" s="702"/>
      <c r="D20" s="702"/>
      <c r="E20" s="702"/>
      <c r="F20" s="702"/>
      <c r="G20" s="702"/>
      <c r="H20" s="702"/>
      <c r="I20" s="702"/>
      <c r="J20" s="703"/>
      <c r="K20" s="704"/>
      <c r="L20" s="705"/>
      <c r="M20" s="226"/>
      <c r="N20" s="226"/>
      <c r="O20" s="224"/>
      <c r="P20" s="225"/>
      <c r="Q20" s="646"/>
    </row>
    <row r="21" spans="1:17" ht="13.5" customHeight="1" x14ac:dyDescent="0.2">
      <c r="A21" s="660"/>
      <c r="B21" s="649"/>
      <c r="C21" s="650"/>
      <c r="D21" s="650"/>
      <c r="E21" s="650"/>
      <c r="F21" s="650"/>
      <c r="G21" s="650"/>
      <c r="H21" s="650"/>
      <c r="I21" s="650"/>
      <c r="J21" s="651"/>
      <c r="K21" s="652"/>
      <c r="L21" s="653"/>
      <c r="M21" s="226"/>
      <c r="N21" s="226"/>
      <c r="O21" s="224"/>
      <c r="P21" s="225"/>
      <c r="Q21" s="647"/>
    </row>
    <row r="22" spans="1:17" ht="13.5" customHeight="1" x14ac:dyDescent="0.2">
      <c r="A22" s="661"/>
      <c r="B22" s="662"/>
      <c r="C22" s="663"/>
      <c r="D22" s="663"/>
      <c r="E22" s="663"/>
      <c r="F22" s="663"/>
      <c r="G22" s="663"/>
      <c r="H22" s="663"/>
      <c r="I22" s="663"/>
      <c r="J22" s="664"/>
      <c r="K22" s="657"/>
      <c r="L22" s="658"/>
      <c r="M22" s="229"/>
      <c r="N22" s="229"/>
      <c r="O22" s="227"/>
      <c r="P22" s="228"/>
      <c r="Q22" s="648"/>
    </row>
    <row r="23" spans="1:17" ht="13.5" customHeight="1" x14ac:dyDescent="0.2">
      <c r="A23" s="659">
        <v>4</v>
      </c>
      <c r="B23" s="701"/>
      <c r="C23" s="702"/>
      <c r="D23" s="702"/>
      <c r="E23" s="702"/>
      <c r="F23" s="702"/>
      <c r="G23" s="702"/>
      <c r="H23" s="702"/>
      <c r="I23" s="702"/>
      <c r="J23" s="703"/>
      <c r="K23" s="704"/>
      <c r="L23" s="705"/>
      <c r="M23" s="226"/>
      <c r="N23" s="226"/>
      <c r="O23" s="224"/>
      <c r="P23" s="225"/>
      <c r="Q23" s="646"/>
    </row>
    <row r="24" spans="1:17" ht="13.5" customHeight="1" x14ac:dyDescent="0.2">
      <c r="A24" s="660"/>
      <c r="B24" s="649"/>
      <c r="C24" s="650"/>
      <c r="D24" s="650"/>
      <c r="E24" s="650"/>
      <c r="F24" s="650"/>
      <c r="G24" s="650"/>
      <c r="H24" s="650"/>
      <c r="I24" s="650"/>
      <c r="J24" s="651"/>
      <c r="K24" s="652"/>
      <c r="L24" s="653"/>
      <c r="M24" s="226"/>
      <c r="N24" s="226"/>
      <c r="O24" s="224"/>
      <c r="P24" s="225"/>
      <c r="Q24" s="647"/>
    </row>
    <row r="25" spans="1:17" ht="13.5" customHeight="1" x14ac:dyDescent="0.2">
      <c r="A25" s="661"/>
      <c r="B25" s="662"/>
      <c r="C25" s="663"/>
      <c r="D25" s="663"/>
      <c r="E25" s="663"/>
      <c r="F25" s="663"/>
      <c r="G25" s="663"/>
      <c r="H25" s="663"/>
      <c r="I25" s="663"/>
      <c r="J25" s="664"/>
      <c r="K25" s="657"/>
      <c r="L25" s="658"/>
      <c r="M25" s="229"/>
      <c r="N25" s="229"/>
      <c r="O25" s="227"/>
      <c r="P25" s="228"/>
      <c r="Q25" s="648"/>
    </row>
    <row r="26" spans="1:17" ht="13.5" customHeight="1" x14ac:dyDescent="0.2">
      <c r="A26" s="659">
        <v>5</v>
      </c>
      <c r="B26" s="701"/>
      <c r="C26" s="702"/>
      <c r="D26" s="702"/>
      <c r="E26" s="702"/>
      <c r="F26" s="702"/>
      <c r="G26" s="702"/>
      <c r="H26" s="702"/>
      <c r="I26" s="702"/>
      <c r="J26" s="703"/>
      <c r="K26" s="704"/>
      <c r="L26" s="705"/>
      <c r="M26" s="226"/>
      <c r="N26" s="226"/>
      <c r="O26" s="224"/>
      <c r="P26" s="225"/>
      <c r="Q26" s="646"/>
    </row>
    <row r="27" spans="1:17" ht="13.5" customHeight="1" x14ac:dyDescent="0.2">
      <c r="A27" s="660"/>
      <c r="B27" s="649"/>
      <c r="C27" s="650"/>
      <c r="D27" s="650"/>
      <c r="E27" s="650"/>
      <c r="F27" s="650"/>
      <c r="G27" s="650"/>
      <c r="H27" s="650"/>
      <c r="I27" s="650"/>
      <c r="J27" s="651"/>
      <c r="K27" s="652"/>
      <c r="L27" s="653"/>
      <c r="M27" s="226"/>
      <c r="N27" s="226"/>
      <c r="O27" s="224"/>
      <c r="P27" s="225"/>
      <c r="Q27" s="647"/>
    </row>
    <row r="28" spans="1:17" ht="13.5" customHeight="1" x14ac:dyDescent="0.2">
      <c r="A28" s="661"/>
      <c r="B28" s="662"/>
      <c r="C28" s="663"/>
      <c r="D28" s="663"/>
      <c r="E28" s="663"/>
      <c r="F28" s="663"/>
      <c r="G28" s="663"/>
      <c r="H28" s="663"/>
      <c r="I28" s="663"/>
      <c r="J28" s="664"/>
      <c r="K28" s="657"/>
      <c r="L28" s="658"/>
      <c r="M28" s="229"/>
      <c r="N28" s="229"/>
      <c r="O28" s="227"/>
      <c r="P28" s="228"/>
      <c r="Q28" s="648"/>
    </row>
    <row r="29" spans="1:17" ht="13.5" customHeight="1" x14ac:dyDescent="0.2">
      <c r="A29" s="659">
        <v>6</v>
      </c>
      <c r="B29" s="701"/>
      <c r="C29" s="702"/>
      <c r="D29" s="702"/>
      <c r="E29" s="702"/>
      <c r="F29" s="702"/>
      <c r="G29" s="702"/>
      <c r="H29" s="702"/>
      <c r="I29" s="702"/>
      <c r="J29" s="703"/>
      <c r="K29" s="704"/>
      <c r="L29" s="705"/>
      <c r="M29" s="226"/>
      <c r="N29" s="226"/>
      <c r="O29" s="224"/>
      <c r="P29" s="225"/>
      <c r="Q29" s="646"/>
    </row>
    <row r="30" spans="1:17" ht="13.5" customHeight="1" x14ac:dyDescent="0.2">
      <c r="A30" s="660"/>
      <c r="B30" s="649"/>
      <c r="C30" s="650"/>
      <c r="D30" s="650"/>
      <c r="E30" s="650"/>
      <c r="F30" s="650"/>
      <c r="G30" s="650"/>
      <c r="H30" s="650"/>
      <c r="I30" s="650"/>
      <c r="J30" s="651"/>
      <c r="K30" s="652"/>
      <c r="L30" s="653"/>
      <c r="M30" s="226"/>
      <c r="N30" s="226"/>
      <c r="O30" s="224"/>
      <c r="P30" s="225"/>
      <c r="Q30" s="647"/>
    </row>
    <row r="31" spans="1:17" ht="13.5" customHeight="1" x14ac:dyDescent="0.2">
      <c r="A31" s="661"/>
      <c r="B31" s="662"/>
      <c r="C31" s="663"/>
      <c r="D31" s="663"/>
      <c r="E31" s="663"/>
      <c r="F31" s="663"/>
      <c r="G31" s="663"/>
      <c r="H31" s="663"/>
      <c r="I31" s="663"/>
      <c r="J31" s="664"/>
      <c r="K31" s="657"/>
      <c r="L31" s="658"/>
      <c r="M31" s="229"/>
      <c r="N31" s="229"/>
      <c r="O31" s="227"/>
      <c r="P31" s="228"/>
      <c r="Q31" s="648"/>
    </row>
    <row r="32" spans="1:17" ht="13.5" customHeight="1" x14ac:dyDescent="0.2">
      <c r="A32" s="659">
        <v>7</v>
      </c>
      <c r="B32" s="701"/>
      <c r="C32" s="702"/>
      <c r="D32" s="702"/>
      <c r="E32" s="702"/>
      <c r="F32" s="702"/>
      <c r="G32" s="702"/>
      <c r="H32" s="702"/>
      <c r="I32" s="702"/>
      <c r="J32" s="703"/>
      <c r="K32" s="704"/>
      <c r="L32" s="705"/>
      <c r="M32" s="226"/>
      <c r="N32" s="226"/>
      <c r="O32" s="224"/>
      <c r="P32" s="225"/>
      <c r="Q32" s="646"/>
    </row>
    <row r="33" spans="1:17" ht="13.5" customHeight="1" x14ac:dyDescent="0.2">
      <c r="A33" s="660"/>
      <c r="B33" s="649"/>
      <c r="C33" s="650"/>
      <c r="D33" s="650"/>
      <c r="E33" s="650"/>
      <c r="F33" s="650"/>
      <c r="G33" s="650"/>
      <c r="H33" s="650"/>
      <c r="I33" s="650"/>
      <c r="J33" s="651"/>
      <c r="K33" s="652"/>
      <c r="L33" s="653"/>
      <c r="M33" s="226"/>
      <c r="N33" s="226"/>
      <c r="O33" s="224"/>
      <c r="P33" s="225"/>
      <c r="Q33" s="647"/>
    </row>
    <row r="34" spans="1:17" ht="13.5" customHeight="1" x14ac:dyDescent="0.2">
      <c r="A34" s="661"/>
      <c r="B34" s="662"/>
      <c r="C34" s="663"/>
      <c r="D34" s="663"/>
      <c r="E34" s="663"/>
      <c r="F34" s="663"/>
      <c r="G34" s="663"/>
      <c r="H34" s="663"/>
      <c r="I34" s="663"/>
      <c r="J34" s="664"/>
      <c r="K34" s="657"/>
      <c r="L34" s="658"/>
      <c r="M34" s="229"/>
      <c r="N34" s="229"/>
      <c r="O34" s="227"/>
      <c r="P34" s="228"/>
      <c r="Q34" s="648"/>
    </row>
    <row r="35" spans="1:17" ht="13.5" customHeight="1" x14ac:dyDescent="0.2">
      <c r="A35" s="659">
        <v>8</v>
      </c>
      <c r="B35" s="701"/>
      <c r="C35" s="702"/>
      <c r="D35" s="702"/>
      <c r="E35" s="702"/>
      <c r="F35" s="702"/>
      <c r="G35" s="702"/>
      <c r="H35" s="702"/>
      <c r="I35" s="702"/>
      <c r="J35" s="703"/>
      <c r="K35" s="704"/>
      <c r="L35" s="705"/>
      <c r="M35" s="226"/>
      <c r="N35" s="226"/>
      <c r="O35" s="224"/>
      <c r="P35" s="225"/>
      <c r="Q35" s="646"/>
    </row>
    <row r="36" spans="1:17" ht="13.5" customHeight="1" x14ac:dyDescent="0.2">
      <c r="A36" s="660"/>
      <c r="B36" s="649"/>
      <c r="C36" s="650"/>
      <c r="D36" s="650"/>
      <c r="E36" s="650"/>
      <c r="F36" s="650"/>
      <c r="G36" s="650"/>
      <c r="H36" s="650"/>
      <c r="I36" s="650"/>
      <c r="J36" s="651"/>
      <c r="K36" s="652"/>
      <c r="L36" s="653"/>
      <c r="M36" s="226"/>
      <c r="N36" s="226"/>
      <c r="O36" s="224"/>
      <c r="P36" s="225"/>
      <c r="Q36" s="647"/>
    </row>
    <row r="37" spans="1:17" ht="13.5" customHeight="1" x14ac:dyDescent="0.2">
      <c r="A37" s="661"/>
      <c r="B37" s="662"/>
      <c r="C37" s="663"/>
      <c r="D37" s="663"/>
      <c r="E37" s="663"/>
      <c r="F37" s="663"/>
      <c r="G37" s="663"/>
      <c r="H37" s="663"/>
      <c r="I37" s="663"/>
      <c r="J37" s="664"/>
      <c r="K37" s="657"/>
      <c r="L37" s="658"/>
      <c r="M37" s="229"/>
      <c r="N37" s="229"/>
      <c r="O37" s="227"/>
      <c r="P37" s="228"/>
      <c r="Q37" s="648"/>
    </row>
    <row r="38" spans="1:17" ht="13.5" customHeight="1" x14ac:dyDescent="0.2">
      <c r="A38" s="659">
        <v>9</v>
      </c>
      <c r="B38" s="701"/>
      <c r="C38" s="702"/>
      <c r="D38" s="702"/>
      <c r="E38" s="702"/>
      <c r="F38" s="702"/>
      <c r="G38" s="702"/>
      <c r="H38" s="702"/>
      <c r="I38" s="702"/>
      <c r="J38" s="703"/>
      <c r="K38" s="704"/>
      <c r="L38" s="705"/>
      <c r="M38" s="226"/>
      <c r="N38" s="226"/>
      <c r="O38" s="224"/>
      <c r="P38" s="225"/>
      <c r="Q38" s="646"/>
    </row>
    <row r="39" spans="1:17" ht="13.5" customHeight="1" x14ac:dyDescent="0.2">
      <c r="A39" s="660"/>
      <c r="B39" s="649"/>
      <c r="C39" s="650"/>
      <c r="D39" s="650"/>
      <c r="E39" s="650"/>
      <c r="F39" s="650"/>
      <c r="G39" s="650"/>
      <c r="H39" s="650"/>
      <c r="I39" s="650"/>
      <c r="J39" s="651"/>
      <c r="K39" s="652"/>
      <c r="L39" s="653"/>
      <c r="M39" s="226"/>
      <c r="N39" s="226"/>
      <c r="O39" s="224"/>
      <c r="P39" s="225"/>
      <c r="Q39" s="647"/>
    </row>
    <row r="40" spans="1:17" ht="13.5" customHeight="1" x14ac:dyDescent="0.2">
      <c r="A40" s="661"/>
      <c r="B40" s="662"/>
      <c r="C40" s="663"/>
      <c r="D40" s="663"/>
      <c r="E40" s="663"/>
      <c r="F40" s="663"/>
      <c r="G40" s="663"/>
      <c r="H40" s="663"/>
      <c r="I40" s="663"/>
      <c r="J40" s="664"/>
      <c r="K40" s="657"/>
      <c r="L40" s="658"/>
      <c r="M40" s="229"/>
      <c r="N40" s="229"/>
      <c r="O40" s="227"/>
      <c r="P40" s="228"/>
      <c r="Q40" s="648"/>
    </row>
    <row r="41" spans="1:17" ht="13.5" customHeight="1" x14ac:dyDescent="0.2">
      <c r="A41" s="659">
        <v>10</v>
      </c>
      <c r="B41" s="706"/>
      <c r="C41" s="707"/>
      <c r="D41" s="707"/>
      <c r="E41" s="707"/>
      <c r="F41" s="707"/>
      <c r="G41" s="707"/>
      <c r="H41" s="707"/>
      <c r="I41" s="707"/>
      <c r="J41" s="708"/>
      <c r="K41" s="704"/>
      <c r="L41" s="705"/>
      <c r="M41" s="226"/>
      <c r="N41" s="226"/>
      <c r="O41" s="230"/>
      <c r="P41" s="231"/>
      <c r="Q41" s="646"/>
    </row>
    <row r="42" spans="1:17" ht="13.5" customHeight="1" x14ac:dyDescent="0.2">
      <c r="A42" s="660"/>
      <c r="B42" s="649"/>
      <c r="C42" s="650"/>
      <c r="D42" s="650"/>
      <c r="E42" s="650"/>
      <c r="F42" s="650"/>
      <c r="G42" s="650"/>
      <c r="H42" s="650"/>
      <c r="I42" s="650"/>
      <c r="J42" s="651"/>
      <c r="K42" s="652"/>
      <c r="L42" s="653"/>
      <c r="M42" s="226"/>
      <c r="N42" s="226"/>
      <c r="O42" s="224"/>
      <c r="P42" s="225"/>
      <c r="Q42" s="647"/>
    </row>
    <row r="43" spans="1:17" ht="13.5" customHeight="1" x14ac:dyDescent="0.2">
      <c r="A43" s="661"/>
      <c r="B43" s="654"/>
      <c r="C43" s="655"/>
      <c r="D43" s="655"/>
      <c r="E43" s="655"/>
      <c r="F43" s="655"/>
      <c r="G43" s="655"/>
      <c r="H43" s="655"/>
      <c r="I43" s="655"/>
      <c r="J43" s="656"/>
      <c r="K43" s="657"/>
      <c r="L43" s="658"/>
      <c r="M43" s="229"/>
      <c r="N43" s="229"/>
      <c r="O43" s="232"/>
      <c r="P43" s="233"/>
      <c r="Q43" s="648"/>
    </row>
    <row r="44" spans="1:17" ht="26.25" customHeight="1" x14ac:dyDescent="0.2">
      <c r="A44" s="709" t="s">
        <v>309</v>
      </c>
      <c r="B44" s="709"/>
      <c r="C44" s="709"/>
      <c r="D44" s="709"/>
      <c r="E44" s="709"/>
      <c r="F44" s="709"/>
      <c r="G44" s="709"/>
      <c r="H44" s="709"/>
      <c r="I44" s="709"/>
      <c r="J44" s="709"/>
      <c r="K44" s="710"/>
      <c r="L44" s="710"/>
      <c r="M44" s="710"/>
      <c r="N44" s="710"/>
      <c r="O44" s="710"/>
      <c r="P44" s="383" t="s">
        <v>163</v>
      </c>
      <c r="Q44" s="384">
        <f>SUM(Q14:Q43)</f>
        <v>0</v>
      </c>
    </row>
    <row r="45" spans="1:17" ht="12.75" customHeight="1" x14ac:dyDescent="0.2">
      <c r="A45" s="709"/>
      <c r="B45" s="709"/>
      <c r="C45" s="709"/>
      <c r="D45" s="709"/>
      <c r="E45" s="709"/>
      <c r="F45" s="709"/>
      <c r="G45" s="709"/>
      <c r="H45" s="709"/>
      <c r="I45" s="709"/>
      <c r="J45" s="709"/>
      <c r="K45" s="596"/>
      <c r="L45" s="596"/>
      <c r="M45" s="596"/>
      <c r="N45" s="596"/>
      <c r="O45" s="596"/>
      <c r="P45" s="596"/>
      <c r="Q45" s="596"/>
    </row>
    <row r="46" spans="1:17" s="3" customFormat="1" x14ac:dyDescent="0.2">
      <c r="A46" s="64"/>
      <c r="B46" s="64"/>
      <c r="C46" s="64"/>
      <c r="D46" s="64"/>
      <c r="E46" s="64"/>
      <c r="F46" s="64"/>
      <c r="G46" s="64"/>
      <c r="H46" s="64"/>
      <c r="I46" s="64"/>
      <c r="J46" s="64"/>
      <c r="K46" s="64"/>
      <c r="L46" s="64"/>
    </row>
    <row r="47" spans="1:17" s="3" customFormat="1" x14ac:dyDescent="0.2">
      <c r="C47" s="217"/>
      <c r="G47" s="88"/>
      <c r="H47" s="88"/>
      <c r="I47" s="88"/>
      <c r="J47" s="88"/>
      <c r="K47" s="88"/>
      <c r="L47" s="88"/>
      <c r="O47" s="217"/>
    </row>
    <row r="48" spans="1:17" s="3" customFormat="1" x14ac:dyDescent="0.2">
      <c r="B48" s="385" t="s">
        <v>164</v>
      </c>
      <c r="C48" s="385"/>
      <c r="D48" s="385"/>
      <c r="E48" s="385"/>
      <c r="F48" s="2"/>
      <c r="G48" s="88"/>
      <c r="H48" s="88"/>
      <c r="I48" s="88"/>
      <c r="J48" s="88"/>
      <c r="K48" s="644"/>
      <c r="L48" s="644"/>
      <c r="M48" s="644"/>
      <c r="N48" s="644"/>
      <c r="O48" s="644"/>
    </row>
    <row r="49" spans="1:18" s="3" customFormat="1" x14ac:dyDescent="0.2">
      <c r="B49" s="385" t="s">
        <v>165</v>
      </c>
      <c r="C49" s="386"/>
      <c r="D49" s="386"/>
      <c r="E49" s="386"/>
      <c r="K49" s="645"/>
      <c r="L49" s="645"/>
      <c r="M49" s="645"/>
      <c r="N49" s="645"/>
      <c r="O49" s="645"/>
      <c r="P49" s="88"/>
      <c r="Q49" s="88"/>
      <c r="R49" s="88"/>
    </row>
    <row r="50" spans="1:18" s="3" customFormat="1" ht="17.100000000000001" customHeight="1" x14ac:dyDescent="0.2">
      <c r="K50" s="104" t="s">
        <v>166</v>
      </c>
    </row>
    <row r="51" spans="1:18" s="3" customFormat="1" ht="3" customHeight="1" x14ac:dyDescent="0.2"/>
    <row r="52" spans="1:18" ht="17.100000000000001" customHeight="1" x14ac:dyDescent="0.2">
      <c r="A52" s="2"/>
      <c r="B52" s="2"/>
      <c r="C52" s="2"/>
      <c r="D52" s="2"/>
      <c r="E52" s="2"/>
      <c r="F52" s="2"/>
      <c r="G52" s="2"/>
      <c r="H52" s="2"/>
      <c r="I52" s="2"/>
      <c r="J52" s="2"/>
      <c r="K52" s="2"/>
      <c r="L52" s="2"/>
      <c r="M52" s="2"/>
      <c r="N52" s="2"/>
      <c r="O52" s="2"/>
      <c r="P52" s="2"/>
      <c r="Q52" s="2"/>
    </row>
    <row r="53" spans="1:18" ht="17.100000000000001" customHeight="1" x14ac:dyDescent="0.2">
      <c r="A53" s="2"/>
      <c r="B53" s="2"/>
      <c r="C53" s="2"/>
      <c r="D53" s="2"/>
      <c r="E53" s="2"/>
      <c r="F53" s="2"/>
      <c r="G53" s="2"/>
      <c r="H53" s="2"/>
      <c r="I53" s="2"/>
      <c r="J53" s="2"/>
      <c r="K53" s="2"/>
      <c r="L53" s="2"/>
      <c r="M53" s="2"/>
      <c r="N53" s="2"/>
      <c r="O53" s="2"/>
      <c r="P53" s="2"/>
      <c r="Q53" s="2"/>
    </row>
    <row r="54" spans="1:18" ht="17.100000000000001" customHeight="1" x14ac:dyDescent="0.2">
      <c r="A54" s="2"/>
      <c r="B54" s="2"/>
      <c r="C54" s="2"/>
      <c r="D54" s="2"/>
      <c r="E54" s="2"/>
      <c r="F54" s="2"/>
      <c r="G54" s="2"/>
      <c r="H54" s="2"/>
      <c r="I54" s="2"/>
      <c r="J54" s="2"/>
      <c r="K54" s="2"/>
      <c r="L54" s="2"/>
      <c r="M54" s="2"/>
      <c r="N54" s="2"/>
      <c r="O54" s="2"/>
      <c r="P54" s="2"/>
      <c r="Q54" s="2"/>
    </row>
    <row r="55" spans="1:18" ht="17.100000000000001" customHeight="1" x14ac:dyDescent="0.2">
      <c r="A55" s="2"/>
      <c r="B55" s="2"/>
      <c r="C55" s="2"/>
      <c r="D55" s="2"/>
      <c r="E55" s="2"/>
      <c r="F55" s="2"/>
      <c r="G55" s="2"/>
      <c r="H55" s="2"/>
      <c r="I55" s="2"/>
      <c r="J55" s="2"/>
      <c r="K55" s="2"/>
      <c r="L55" s="2"/>
      <c r="M55" s="2"/>
      <c r="N55" s="2"/>
      <c r="O55" s="2"/>
      <c r="P55" s="2"/>
      <c r="Q55" s="2"/>
    </row>
    <row r="56" spans="1:18" ht="17.100000000000001" customHeight="1" x14ac:dyDescent="0.2">
      <c r="A56" s="2"/>
      <c r="B56" s="2"/>
      <c r="C56" s="2"/>
      <c r="D56" s="2"/>
      <c r="E56" s="2"/>
      <c r="F56" s="2"/>
      <c r="G56" s="2"/>
      <c r="H56" s="2"/>
      <c r="I56" s="2"/>
      <c r="J56" s="2"/>
      <c r="K56" s="2"/>
      <c r="L56" s="2"/>
      <c r="M56" s="2"/>
      <c r="N56" s="2"/>
      <c r="O56" s="2"/>
      <c r="P56" s="2"/>
      <c r="Q56" s="2"/>
    </row>
    <row r="57" spans="1:18" ht="17.100000000000001" customHeight="1" x14ac:dyDescent="0.2">
      <c r="A57" s="2"/>
      <c r="B57" s="2"/>
      <c r="C57" s="2"/>
      <c r="D57" s="2"/>
      <c r="E57" s="2"/>
      <c r="F57" s="2"/>
      <c r="G57" s="2"/>
      <c r="H57" s="2"/>
      <c r="I57" s="2"/>
      <c r="J57" s="2"/>
      <c r="K57" s="2"/>
      <c r="L57" s="2"/>
      <c r="M57" s="2"/>
      <c r="N57" s="2"/>
      <c r="O57" s="2"/>
      <c r="P57" s="2"/>
      <c r="Q57" s="2"/>
    </row>
    <row r="58" spans="1:18" ht="17.100000000000001" customHeight="1" x14ac:dyDescent="0.2">
      <c r="A58" s="2"/>
      <c r="B58" s="2"/>
      <c r="C58" s="2"/>
      <c r="D58" s="2"/>
      <c r="E58" s="2"/>
      <c r="F58" s="2"/>
      <c r="G58" s="2"/>
      <c r="H58" s="2"/>
      <c r="I58" s="2"/>
      <c r="J58" s="2"/>
      <c r="K58" s="2"/>
      <c r="L58" s="2"/>
      <c r="M58" s="2"/>
      <c r="N58" s="2"/>
      <c r="O58" s="2"/>
      <c r="P58" s="2"/>
      <c r="Q58" s="2"/>
    </row>
    <row r="59" spans="1:18" ht="17.100000000000001" customHeight="1" x14ac:dyDescent="0.2">
      <c r="A59" s="2"/>
      <c r="B59" s="2"/>
      <c r="C59" s="2"/>
      <c r="D59" s="2"/>
      <c r="E59" s="2"/>
      <c r="F59" s="2"/>
      <c r="G59" s="2"/>
      <c r="H59" s="2"/>
      <c r="I59" s="2"/>
      <c r="J59" s="2"/>
      <c r="K59" s="2"/>
      <c r="L59" s="2"/>
      <c r="M59" s="2"/>
      <c r="N59" s="2"/>
      <c r="O59" s="2"/>
      <c r="P59" s="2"/>
      <c r="Q59" s="2"/>
    </row>
    <row r="60" spans="1:18" ht="17.100000000000001" customHeight="1" x14ac:dyDescent="0.2">
      <c r="A60" s="2"/>
      <c r="B60" s="2"/>
      <c r="C60" s="2"/>
      <c r="D60" s="2"/>
      <c r="E60" s="2"/>
      <c r="F60" s="2"/>
      <c r="G60" s="2"/>
      <c r="H60" s="2"/>
      <c r="I60" s="2"/>
      <c r="J60" s="2"/>
      <c r="K60" s="2"/>
      <c r="L60" s="2"/>
      <c r="M60" s="2"/>
      <c r="N60" s="2"/>
      <c r="O60" s="2"/>
      <c r="P60" s="2"/>
      <c r="Q60" s="2"/>
    </row>
    <row r="61" spans="1:18" ht="17.100000000000001" customHeight="1" x14ac:dyDescent="0.2">
      <c r="A61" s="2"/>
      <c r="B61" s="2"/>
      <c r="C61" s="2"/>
      <c r="D61" s="2"/>
      <c r="E61" s="2"/>
      <c r="F61" s="2"/>
      <c r="G61" s="2"/>
      <c r="H61" s="2"/>
      <c r="I61" s="2"/>
      <c r="J61" s="2"/>
      <c r="K61" s="2"/>
      <c r="L61" s="2"/>
      <c r="M61" s="2"/>
      <c r="N61" s="2"/>
      <c r="O61" s="2"/>
      <c r="P61" s="2"/>
      <c r="Q61" s="2"/>
    </row>
    <row r="62" spans="1:18" ht="17.100000000000001" customHeight="1" x14ac:dyDescent="0.2">
      <c r="A62" s="2"/>
      <c r="B62" s="2"/>
      <c r="C62" s="2"/>
      <c r="D62" s="2"/>
      <c r="E62" s="2"/>
      <c r="F62" s="2"/>
      <c r="G62" s="2"/>
      <c r="H62" s="2"/>
      <c r="I62" s="2"/>
      <c r="J62" s="2"/>
      <c r="K62" s="2"/>
      <c r="L62" s="2"/>
      <c r="M62" s="2"/>
      <c r="N62" s="2"/>
      <c r="O62" s="2"/>
      <c r="P62" s="2"/>
      <c r="Q62" s="2"/>
    </row>
    <row r="63" spans="1:18" ht="17.100000000000001" customHeight="1" x14ac:dyDescent="0.2">
      <c r="A63" s="2"/>
      <c r="B63" s="2"/>
      <c r="C63" s="2"/>
      <c r="D63" s="2"/>
      <c r="E63" s="2"/>
      <c r="F63" s="2"/>
      <c r="G63" s="2"/>
      <c r="H63" s="2"/>
      <c r="I63" s="2"/>
      <c r="J63" s="2"/>
      <c r="K63" s="2"/>
      <c r="L63" s="2"/>
      <c r="M63" s="2"/>
      <c r="N63" s="2"/>
      <c r="O63" s="2"/>
      <c r="P63" s="2"/>
      <c r="Q63" s="2"/>
    </row>
    <row r="64" spans="1:18" ht="17.100000000000001" customHeight="1" x14ac:dyDescent="0.2">
      <c r="A64" s="2"/>
      <c r="B64" s="2"/>
      <c r="C64" s="2"/>
      <c r="D64" s="2"/>
      <c r="E64" s="2"/>
      <c r="F64" s="2"/>
      <c r="G64" s="2"/>
      <c r="H64" s="2"/>
      <c r="I64" s="2"/>
      <c r="J64" s="2"/>
      <c r="K64" s="2"/>
      <c r="L64" s="2"/>
      <c r="M64" s="2"/>
      <c r="N64" s="2"/>
      <c r="O64" s="2"/>
      <c r="P64" s="2"/>
      <c r="Q64" s="2"/>
    </row>
    <row r="65" spans="1:17" ht="17.100000000000001" customHeight="1" x14ac:dyDescent="0.2">
      <c r="A65" s="2"/>
      <c r="B65" s="2"/>
      <c r="C65" s="2"/>
      <c r="D65" s="2"/>
      <c r="E65" s="2"/>
      <c r="F65" s="2"/>
      <c r="G65" s="2"/>
      <c r="H65" s="2"/>
      <c r="I65" s="2"/>
      <c r="J65" s="2"/>
      <c r="K65" s="2"/>
      <c r="L65" s="2"/>
      <c r="M65" s="2"/>
      <c r="N65" s="2"/>
      <c r="O65" s="2"/>
      <c r="P65" s="2"/>
      <c r="Q65" s="2"/>
    </row>
    <row r="66" spans="1:17" ht="17.100000000000001" customHeight="1" x14ac:dyDescent="0.2">
      <c r="A66" s="2"/>
      <c r="B66" s="2"/>
      <c r="C66" s="2"/>
      <c r="D66" s="2"/>
      <c r="E66" s="2"/>
      <c r="F66" s="2"/>
      <c r="G66" s="2"/>
      <c r="H66" s="2"/>
      <c r="I66" s="2"/>
      <c r="J66" s="2"/>
      <c r="K66" s="2"/>
      <c r="L66" s="2"/>
      <c r="M66" s="2"/>
      <c r="N66" s="2"/>
      <c r="O66" s="2"/>
      <c r="P66" s="2"/>
      <c r="Q66" s="2"/>
    </row>
    <row r="67" spans="1:17" ht="17.100000000000001" customHeight="1" x14ac:dyDescent="0.2">
      <c r="A67" s="2"/>
      <c r="B67" s="2"/>
      <c r="C67" s="2"/>
      <c r="D67" s="2"/>
      <c r="E67" s="2"/>
      <c r="F67" s="2"/>
      <c r="G67" s="2"/>
      <c r="H67" s="2"/>
      <c r="I67" s="2"/>
      <c r="J67" s="2"/>
      <c r="K67" s="2"/>
      <c r="L67" s="2"/>
      <c r="M67" s="2"/>
      <c r="N67" s="2"/>
      <c r="O67" s="2"/>
      <c r="P67" s="2"/>
      <c r="Q67" s="2"/>
    </row>
    <row r="68" spans="1:17" ht="17.100000000000001" customHeight="1" x14ac:dyDescent="0.2">
      <c r="A68" s="2"/>
      <c r="B68" s="2"/>
      <c r="C68" s="2"/>
      <c r="D68" s="2"/>
      <c r="E68" s="2"/>
      <c r="F68" s="2"/>
      <c r="G68" s="2"/>
      <c r="H68" s="2"/>
      <c r="I68" s="2"/>
      <c r="J68" s="2"/>
      <c r="K68" s="2"/>
      <c r="L68" s="2"/>
      <c r="M68" s="2"/>
      <c r="N68" s="2"/>
      <c r="O68" s="2"/>
      <c r="P68" s="2"/>
      <c r="Q68" s="2"/>
    </row>
    <row r="69" spans="1:17" ht="17.100000000000001" customHeight="1" x14ac:dyDescent="0.2">
      <c r="A69" s="2"/>
      <c r="B69" s="2"/>
      <c r="C69" s="2"/>
      <c r="D69" s="2"/>
      <c r="E69" s="2"/>
      <c r="F69" s="2"/>
      <c r="G69" s="2"/>
      <c r="H69" s="2"/>
      <c r="I69" s="2"/>
      <c r="J69" s="2"/>
      <c r="K69" s="2"/>
      <c r="L69" s="2"/>
      <c r="M69" s="2"/>
      <c r="N69" s="2"/>
      <c r="O69" s="2"/>
      <c r="P69" s="2"/>
      <c r="Q69" s="2"/>
    </row>
    <row r="70" spans="1:17" ht="27" customHeight="1" x14ac:dyDescent="0.2">
      <c r="A70" s="2"/>
      <c r="B70" s="2"/>
      <c r="C70" s="2"/>
      <c r="D70" s="2"/>
      <c r="E70" s="2"/>
      <c r="F70" s="2"/>
      <c r="G70" s="2"/>
      <c r="H70" s="2"/>
      <c r="I70" s="2"/>
      <c r="J70" s="2"/>
      <c r="K70" s="2"/>
      <c r="L70" s="2"/>
      <c r="M70" s="2"/>
      <c r="N70" s="2"/>
      <c r="O70" s="2"/>
      <c r="P70" s="2"/>
      <c r="Q70" s="2"/>
    </row>
    <row r="71" spans="1:17" x14ac:dyDescent="0.2">
      <c r="A71" s="2"/>
      <c r="B71" s="2"/>
      <c r="C71" s="2"/>
      <c r="D71" s="2"/>
      <c r="E71" s="2"/>
      <c r="F71" s="2"/>
      <c r="G71" s="2"/>
      <c r="H71" s="2"/>
      <c r="I71" s="2"/>
      <c r="J71" s="2"/>
      <c r="K71" s="2"/>
      <c r="L71" s="2"/>
      <c r="M71" s="2"/>
      <c r="N71" s="2"/>
      <c r="O71" s="2"/>
      <c r="P71" s="2"/>
      <c r="Q71" s="2"/>
    </row>
    <row r="72" spans="1:17" x14ac:dyDescent="0.2">
      <c r="A72" s="2"/>
      <c r="B72" s="2"/>
      <c r="C72" s="2"/>
      <c r="D72" s="2"/>
      <c r="E72" s="2"/>
      <c r="F72" s="2"/>
      <c r="G72" s="2"/>
      <c r="H72" s="2"/>
      <c r="I72" s="2"/>
      <c r="J72" s="2"/>
      <c r="K72" s="2"/>
      <c r="L72" s="2"/>
      <c r="M72" s="2"/>
      <c r="N72" s="2"/>
      <c r="O72" s="2"/>
      <c r="P72" s="2"/>
      <c r="Q72" s="2"/>
    </row>
    <row r="73" spans="1:17" x14ac:dyDescent="0.2">
      <c r="A73" s="2"/>
      <c r="B73" s="2"/>
      <c r="C73" s="2"/>
      <c r="D73" s="2"/>
      <c r="E73" s="2"/>
      <c r="F73" s="2"/>
      <c r="G73" s="2"/>
      <c r="H73" s="2"/>
      <c r="I73" s="2"/>
      <c r="J73" s="2"/>
      <c r="K73" s="2"/>
      <c r="L73" s="2"/>
      <c r="M73" s="2"/>
      <c r="N73" s="2"/>
      <c r="O73" s="2"/>
      <c r="P73" s="2"/>
      <c r="Q73" s="2"/>
    </row>
    <row r="74" spans="1:17" x14ac:dyDescent="0.2">
      <c r="A74" s="2"/>
      <c r="B74" s="2"/>
      <c r="C74" s="2"/>
      <c r="D74" s="2"/>
      <c r="E74" s="2"/>
      <c r="F74" s="2"/>
      <c r="G74" s="2"/>
      <c r="H74" s="2"/>
      <c r="I74" s="2"/>
      <c r="J74" s="2"/>
      <c r="K74" s="2"/>
      <c r="L74" s="2"/>
      <c r="M74" s="2"/>
      <c r="N74" s="2"/>
      <c r="O74" s="2"/>
      <c r="P74" s="2"/>
      <c r="Q74" s="2"/>
    </row>
    <row r="75" spans="1:17" x14ac:dyDescent="0.2">
      <c r="A75" s="2"/>
      <c r="B75" s="2"/>
      <c r="C75" s="2"/>
      <c r="D75" s="2"/>
      <c r="E75" s="2"/>
      <c r="F75" s="2"/>
      <c r="G75" s="2"/>
      <c r="H75" s="2"/>
      <c r="I75" s="2"/>
      <c r="J75" s="2"/>
      <c r="K75" s="2"/>
      <c r="L75" s="2"/>
      <c r="M75" s="2"/>
      <c r="N75" s="2"/>
      <c r="O75" s="2"/>
      <c r="P75" s="2"/>
      <c r="Q75" s="2"/>
    </row>
    <row r="76" spans="1:17" x14ac:dyDescent="0.2">
      <c r="A76" s="2"/>
      <c r="B76" s="2"/>
      <c r="C76" s="2"/>
      <c r="D76" s="2"/>
      <c r="E76" s="2"/>
      <c r="F76" s="2"/>
      <c r="G76" s="2"/>
      <c r="H76" s="2"/>
      <c r="I76" s="2"/>
      <c r="J76" s="2"/>
      <c r="K76" s="2"/>
      <c r="L76" s="2"/>
      <c r="M76" s="2"/>
      <c r="N76" s="2"/>
      <c r="O76" s="2"/>
      <c r="P76" s="2"/>
      <c r="Q76" s="2"/>
    </row>
    <row r="77" spans="1:17" x14ac:dyDescent="0.2">
      <c r="A77" s="2"/>
      <c r="B77" s="2"/>
      <c r="C77" s="2"/>
      <c r="D77" s="2"/>
      <c r="E77" s="2"/>
      <c r="F77" s="2"/>
      <c r="G77" s="2"/>
      <c r="H77" s="2"/>
      <c r="I77" s="2"/>
      <c r="J77" s="2"/>
      <c r="K77" s="2"/>
      <c r="L77" s="2"/>
      <c r="M77" s="2"/>
      <c r="N77" s="2"/>
      <c r="O77" s="2"/>
      <c r="P77" s="2"/>
      <c r="Q77" s="2"/>
    </row>
    <row r="78" spans="1:17" x14ac:dyDescent="0.2">
      <c r="A78" s="2"/>
      <c r="B78" s="2"/>
      <c r="C78" s="2"/>
      <c r="D78" s="2"/>
      <c r="E78" s="2"/>
      <c r="F78" s="2"/>
      <c r="G78" s="2"/>
      <c r="H78" s="2"/>
      <c r="I78" s="2"/>
      <c r="J78" s="2"/>
      <c r="K78" s="2"/>
      <c r="L78" s="2"/>
      <c r="M78" s="2"/>
      <c r="N78" s="2"/>
      <c r="O78" s="2"/>
      <c r="P78" s="2"/>
      <c r="Q78" s="2"/>
    </row>
    <row r="79" spans="1:17" ht="17.100000000000001" customHeight="1" x14ac:dyDescent="0.2">
      <c r="A79" s="2"/>
      <c r="B79" s="2"/>
      <c r="C79" s="2"/>
      <c r="D79" s="2"/>
      <c r="E79" s="2"/>
      <c r="F79" s="2"/>
      <c r="G79" s="2"/>
      <c r="H79" s="2"/>
      <c r="I79" s="2"/>
      <c r="J79" s="2"/>
      <c r="K79" s="2"/>
      <c r="L79" s="2"/>
      <c r="M79" s="2"/>
      <c r="N79" s="2"/>
      <c r="O79" s="2"/>
      <c r="P79" s="2"/>
      <c r="Q79" s="2"/>
    </row>
    <row r="80" spans="1:17" ht="17.100000000000001" customHeight="1" x14ac:dyDescent="0.2">
      <c r="A80" s="2"/>
      <c r="B80" s="2"/>
      <c r="C80" s="2"/>
      <c r="D80" s="2"/>
      <c r="E80" s="2"/>
      <c r="F80" s="2"/>
      <c r="G80" s="2"/>
      <c r="H80" s="2"/>
      <c r="I80" s="2"/>
      <c r="J80" s="2"/>
      <c r="K80" s="2"/>
      <c r="L80" s="2"/>
      <c r="M80" s="2"/>
      <c r="N80" s="2"/>
      <c r="O80" s="2"/>
      <c r="P80" s="2"/>
      <c r="Q80" s="2"/>
    </row>
    <row r="81" spans="1:17" ht="17.100000000000001" customHeight="1" x14ac:dyDescent="0.2">
      <c r="A81" s="2"/>
      <c r="B81" s="2"/>
      <c r="C81" s="2"/>
      <c r="D81" s="2"/>
      <c r="E81" s="2"/>
      <c r="F81" s="2"/>
      <c r="G81" s="2"/>
      <c r="H81" s="2"/>
      <c r="I81" s="2"/>
      <c r="J81" s="2"/>
      <c r="K81" s="2"/>
      <c r="L81" s="2"/>
      <c r="M81" s="2"/>
      <c r="N81" s="2"/>
      <c r="O81" s="2"/>
      <c r="P81" s="2"/>
      <c r="Q81" s="2"/>
    </row>
    <row r="82" spans="1:17" ht="17.100000000000001" customHeight="1" x14ac:dyDescent="0.2">
      <c r="A82" s="2"/>
      <c r="B82" s="2"/>
      <c r="C82" s="2"/>
      <c r="D82" s="2"/>
      <c r="E82" s="2"/>
      <c r="F82" s="2"/>
      <c r="G82" s="2"/>
      <c r="H82" s="2"/>
      <c r="I82" s="2"/>
      <c r="J82" s="2"/>
      <c r="K82" s="2"/>
      <c r="L82" s="2"/>
      <c r="M82" s="2"/>
      <c r="N82" s="2"/>
      <c r="O82" s="2"/>
      <c r="P82" s="2"/>
      <c r="Q82" s="2"/>
    </row>
    <row r="83" spans="1:17" ht="17.100000000000001" customHeight="1" x14ac:dyDescent="0.2">
      <c r="A83" s="2"/>
      <c r="B83" s="2"/>
      <c r="C83" s="2"/>
      <c r="D83" s="2"/>
      <c r="E83" s="2"/>
      <c r="F83" s="2"/>
      <c r="G83" s="2"/>
      <c r="H83" s="2"/>
      <c r="I83" s="2"/>
      <c r="J83" s="2"/>
      <c r="K83" s="2"/>
      <c r="L83" s="2"/>
      <c r="M83" s="2"/>
      <c r="N83" s="2"/>
      <c r="O83" s="2"/>
      <c r="P83" s="2"/>
      <c r="Q83" s="2"/>
    </row>
    <row r="84" spans="1:17" ht="17.100000000000001" customHeight="1" x14ac:dyDescent="0.2">
      <c r="A84" s="2"/>
      <c r="B84" s="2"/>
      <c r="C84" s="2"/>
      <c r="D84" s="2"/>
      <c r="E84" s="2"/>
      <c r="F84" s="2"/>
      <c r="G84" s="2"/>
      <c r="H84" s="2"/>
      <c r="I84" s="2"/>
      <c r="J84" s="2"/>
      <c r="K84" s="2"/>
      <c r="L84" s="2"/>
      <c r="M84" s="2"/>
      <c r="N84" s="2"/>
      <c r="O84" s="2"/>
      <c r="P84" s="2"/>
      <c r="Q84" s="2"/>
    </row>
    <row r="85" spans="1:17" ht="17.100000000000001" customHeight="1" x14ac:dyDescent="0.2">
      <c r="A85" s="2"/>
      <c r="B85" s="2"/>
      <c r="C85" s="2"/>
      <c r="D85" s="2"/>
      <c r="E85" s="2"/>
      <c r="F85" s="2"/>
      <c r="G85" s="2"/>
      <c r="H85" s="2"/>
      <c r="I85" s="2"/>
      <c r="J85" s="2"/>
      <c r="K85" s="2"/>
      <c r="L85" s="2"/>
      <c r="M85" s="2"/>
      <c r="N85" s="2"/>
      <c r="O85" s="2"/>
      <c r="P85" s="2"/>
      <c r="Q85" s="2"/>
    </row>
    <row r="86" spans="1:17" ht="17.100000000000001" customHeight="1" x14ac:dyDescent="0.2">
      <c r="A86" s="2"/>
      <c r="B86" s="2"/>
      <c r="C86" s="2"/>
      <c r="D86" s="2"/>
      <c r="E86" s="2"/>
      <c r="F86" s="2"/>
      <c r="G86" s="2"/>
      <c r="H86" s="2"/>
      <c r="I86" s="2"/>
      <c r="J86" s="2"/>
      <c r="K86" s="2"/>
      <c r="L86" s="2"/>
      <c r="M86" s="2"/>
      <c r="N86" s="2"/>
      <c r="O86" s="2"/>
      <c r="P86" s="2"/>
      <c r="Q86" s="2"/>
    </row>
    <row r="87" spans="1:17" ht="17.100000000000001" customHeight="1" x14ac:dyDescent="0.2">
      <c r="A87" s="2"/>
      <c r="B87" s="2"/>
      <c r="C87" s="2"/>
      <c r="D87" s="2"/>
      <c r="E87" s="2"/>
      <c r="F87" s="2"/>
      <c r="G87" s="2"/>
      <c r="H87" s="2"/>
      <c r="I87" s="2"/>
      <c r="J87" s="2"/>
      <c r="K87" s="2"/>
      <c r="L87" s="2"/>
      <c r="M87" s="2"/>
      <c r="N87" s="2"/>
      <c r="O87" s="2"/>
      <c r="P87" s="2"/>
      <c r="Q87" s="2"/>
    </row>
    <row r="88" spans="1:17" ht="17.100000000000001" customHeight="1" x14ac:dyDescent="0.2">
      <c r="A88" s="2"/>
      <c r="B88" s="2"/>
      <c r="C88" s="2"/>
      <c r="D88" s="2"/>
      <c r="E88" s="2"/>
      <c r="F88" s="2"/>
      <c r="G88" s="2"/>
      <c r="H88" s="2"/>
      <c r="I88" s="2"/>
      <c r="J88" s="2"/>
      <c r="K88" s="2"/>
      <c r="L88" s="2"/>
      <c r="M88" s="2"/>
      <c r="N88" s="2"/>
      <c r="O88" s="2"/>
      <c r="P88" s="2"/>
      <c r="Q88" s="2"/>
    </row>
    <row r="89" spans="1:17" ht="17.100000000000001" customHeight="1" x14ac:dyDescent="0.2">
      <c r="A89" s="2"/>
      <c r="B89" s="2"/>
      <c r="C89" s="2"/>
      <c r="D89" s="2"/>
      <c r="E89" s="2"/>
      <c r="F89" s="2"/>
      <c r="G89" s="2"/>
      <c r="H89" s="2"/>
      <c r="I89" s="2"/>
      <c r="J89" s="2"/>
      <c r="K89" s="2"/>
      <c r="L89" s="2"/>
      <c r="M89" s="2"/>
      <c r="N89" s="2"/>
      <c r="O89" s="2"/>
      <c r="P89" s="2"/>
      <c r="Q89" s="2"/>
    </row>
    <row r="90" spans="1:17" ht="17.100000000000001" customHeight="1" x14ac:dyDescent="0.2">
      <c r="A90" s="2"/>
      <c r="B90" s="2"/>
      <c r="C90" s="2"/>
      <c r="D90" s="2"/>
      <c r="E90" s="2"/>
      <c r="F90" s="2"/>
      <c r="G90" s="2"/>
      <c r="H90" s="2"/>
      <c r="I90" s="2"/>
      <c r="J90" s="2"/>
      <c r="K90" s="2"/>
      <c r="L90" s="2"/>
      <c r="M90" s="2"/>
      <c r="N90" s="2"/>
      <c r="O90" s="2"/>
      <c r="P90" s="2"/>
      <c r="Q90" s="2"/>
    </row>
    <row r="91" spans="1:17" ht="17.100000000000001" customHeight="1" x14ac:dyDescent="0.2">
      <c r="A91" s="2"/>
      <c r="B91" s="2"/>
      <c r="C91" s="2"/>
      <c r="D91" s="2"/>
      <c r="E91" s="2"/>
      <c r="F91" s="2"/>
      <c r="G91" s="2"/>
      <c r="H91" s="2"/>
      <c r="I91" s="2"/>
      <c r="J91" s="2"/>
      <c r="K91" s="2"/>
      <c r="L91" s="2"/>
      <c r="M91" s="2"/>
      <c r="N91" s="2"/>
      <c r="O91" s="2"/>
      <c r="P91" s="2"/>
      <c r="Q91" s="2"/>
    </row>
    <row r="92" spans="1:17" ht="17.100000000000001" customHeight="1" x14ac:dyDescent="0.2">
      <c r="A92" s="2"/>
      <c r="B92" s="2"/>
      <c r="C92" s="2"/>
      <c r="D92" s="2"/>
      <c r="E92" s="2"/>
      <c r="F92" s="2"/>
      <c r="G92" s="2"/>
      <c r="H92" s="2"/>
      <c r="I92" s="2"/>
      <c r="J92" s="2"/>
      <c r="K92" s="2"/>
      <c r="L92" s="2"/>
      <c r="M92" s="2"/>
      <c r="N92" s="2"/>
      <c r="O92" s="2"/>
      <c r="P92" s="2"/>
      <c r="Q92" s="2"/>
    </row>
    <row r="93" spans="1:17" ht="17.100000000000001" customHeight="1" x14ac:dyDescent="0.2">
      <c r="A93" s="2"/>
      <c r="B93" s="2"/>
      <c r="C93" s="2"/>
      <c r="D93" s="2"/>
      <c r="E93" s="2"/>
      <c r="F93" s="2"/>
      <c r="G93" s="2"/>
      <c r="H93" s="2"/>
      <c r="I93" s="2"/>
      <c r="J93" s="2"/>
      <c r="K93" s="2"/>
      <c r="L93" s="2"/>
      <c r="M93" s="2"/>
      <c r="N93" s="2"/>
      <c r="O93" s="2"/>
      <c r="P93" s="2"/>
      <c r="Q93" s="2"/>
    </row>
    <row r="94" spans="1:17" ht="17.100000000000001" customHeight="1" x14ac:dyDescent="0.2">
      <c r="A94" s="2"/>
      <c r="B94" s="2"/>
      <c r="C94" s="2"/>
      <c r="D94" s="2"/>
      <c r="E94" s="2"/>
      <c r="F94" s="2"/>
      <c r="G94" s="2"/>
      <c r="H94" s="2"/>
      <c r="I94" s="2"/>
      <c r="J94" s="2"/>
      <c r="K94" s="2"/>
      <c r="L94" s="2"/>
      <c r="M94" s="2"/>
      <c r="N94" s="2"/>
      <c r="O94" s="2"/>
      <c r="P94" s="2"/>
      <c r="Q94" s="2"/>
    </row>
    <row r="95" spans="1:17" ht="17.100000000000001" customHeight="1" x14ac:dyDescent="0.2">
      <c r="A95" s="2"/>
      <c r="B95" s="2"/>
      <c r="C95" s="2"/>
      <c r="D95" s="2"/>
      <c r="E95" s="2"/>
      <c r="F95" s="2"/>
      <c r="G95" s="2"/>
      <c r="H95" s="2"/>
      <c r="I95" s="2"/>
      <c r="J95" s="2"/>
      <c r="K95" s="2"/>
      <c r="L95" s="2"/>
      <c r="M95" s="2"/>
      <c r="N95" s="2"/>
      <c r="O95" s="2"/>
      <c r="P95" s="2"/>
      <c r="Q95" s="2"/>
    </row>
    <row r="96" spans="1:17" ht="17.100000000000001" customHeight="1" x14ac:dyDescent="0.2">
      <c r="A96" s="2"/>
      <c r="B96" s="2"/>
      <c r="C96" s="2"/>
      <c r="D96" s="2"/>
      <c r="E96" s="2"/>
      <c r="F96" s="2"/>
      <c r="G96" s="2"/>
      <c r="H96" s="2"/>
      <c r="I96" s="2"/>
      <c r="J96" s="2"/>
      <c r="K96" s="2"/>
      <c r="L96" s="2"/>
      <c r="M96" s="2"/>
      <c r="N96" s="2"/>
      <c r="O96" s="2"/>
      <c r="P96" s="2"/>
      <c r="Q96" s="2"/>
    </row>
    <row r="97" spans="1:17" ht="17.100000000000001" customHeight="1" x14ac:dyDescent="0.2">
      <c r="A97" s="2"/>
      <c r="B97" s="2"/>
      <c r="C97" s="2"/>
      <c r="D97" s="2"/>
      <c r="E97" s="2"/>
      <c r="F97" s="2"/>
      <c r="G97" s="2"/>
      <c r="H97" s="2"/>
      <c r="I97" s="2"/>
      <c r="J97" s="2"/>
      <c r="K97" s="2"/>
      <c r="L97" s="2"/>
      <c r="M97" s="2"/>
      <c r="N97" s="2"/>
      <c r="O97" s="2"/>
      <c r="P97" s="2"/>
      <c r="Q97" s="2"/>
    </row>
    <row r="98" spans="1:17" ht="17.100000000000001" customHeight="1" x14ac:dyDescent="0.2">
      <c r="A98" s="2"/>
      <c r="B98" s="2"/>
      <c r="C98" s="2"/>
      <c r="D98" s="2"/>
      <c r="E98" s="2"/>
      <c r="F98" s="2"/>
      <c r="G98" s="2"/>
      <c r="H98" s="2"/>
      <c r="I98" s="2"/>
      <c r="J98" s="2"/>
      <c r="K98" s="2"/>
      <c r="L98" s="2"/>
      <c r="M98" s="2"/>
      <c r="N98" s="2"/>
      <c r="O98" s="2"/>
      <c r="P98" s="2"/>
      <c r="Q98" s="2"/>
    </row>
    <row r="99" spans="1:17" ht="17.100000000000001" customHeight="1" x14ac:dyDescent="0.2">
      <c r="A99" s="2"/>
      <c r="B99" s="2"/>
      <c r="C99" s="2"/>
      <c r="D99" s="2"/>
      <c r="E99" s="2"/>
      <c r="F99" s="2"/>
      <c r="G99" s="2"/>
      <c r="H99" s="2"/>
      <c r="I99" s="2"/>
      <c r="J99" s="2"/>
      <c r="K99" s="2"/>
      <c r="L99" s="2"/>
      <c r="M99" s="2"/>
      <c r="N99" s="2"/>
      <c r="O99" s="2"/>
      <c r="P99" s="2"/>
      <c r="Q99" s="2"/>
    </row>
    <row r="100" spans="1:17" ht="17.100000000000001" customHeight="1" x14ac:dyDescent="0.2">
      <c r="A100" s="2"/>
      <c r="B100" s="2"/>
      <c r="C100" s="2"/>
      <c r="D100" s="2"/>
      <c r="E100" s="2"/>
      <c r="F100" s="2"/>
      <c r="G100" s="2"/>
      <c r="H100" s="2"/>
      <c r="I100" s="2"/>
      <c r="J100" s="2"/>
      <c r="K100" s="2"/>
      <c r="L100" s="2"/>
      <c r="M100" s="2"/>
      <c r="N100" s="2"/>
      <c r="O100" s="2"/>
      <c r="P100" s="2"/>
      <c r="Q100" s="2"/>
    </row>
    <row r="101" spans="1:17" ht="17.100000000000001" customHeight="1" x14ac:dyDescent="0.2">
      <c r="A101" s="2"/>
      <c r="B101" s="2"/>
      <c r="C101" s="2"/>
      <c r="D101" s="2"/>
      <c r="E101" s="2"/>
      <c r="F101" s="2"/>
      <c r="G101" s="2"/>
      <c r="H101" s="2"/>
      <c r="I101" s="2"/>
      <c r="J101" s="2"/>
      <c r="K101" s="2"/>
      <c r="L101" s="2"/>
      <c r="M101" s="2"/>
      <c r="N101" s="2"/>
      <c r="O101" s="2"/>
      <c r="P101" s="2"/>
      <c r="Q101" s="2"/>
    </row>
    <row r="102" spans="1:17" ht="17.100000000000001" customHeight="1" x14ac:dyDescent="0.2">
      <c r="A102" s="2"/>
      <c r="B102" s="2"/>
      <c r="C102" s="2"/>
      <c r="D102" s="2"/>
      <c r="E102" s="2"/>
      <c r="F102" s="2"/>
      <c r="G102" s="2"/>
      <c r="H102" s="2"/>
      <c r="I102" s="2"/>
      <c r="J102" s="2"/>
      <c r="K102" s="2"/>
      <c r="L102" s="2"/>
      <c r="M102" s="2"/>
      <c r="N102" s="2"/>
      <c r="O102" s="2"/>
      <c r="P102" s="2"/>
      <c r="Q102" s="2"/>
    </row>
    <row r="103" spans="1:17" ht="27" customHeight="1" x14ac:dyDescent="0.2">
      <c r="A103" s="2"/>
      <c r="B103" s="2"/>
      <c r="C103" s="2"/>
      <c r="D103" s="2"/>
      <c r="E103" s="2"/>
      <c r="F103" s="2"/>
      <c r="G103" s="2"/>
      <c r="H103" s="2"/>
      <c r="I103" s="2"/>
      <c r="J103" s="2"/>
      <c r="K103" s="2"/>
      <c r="L103" s="2"/>
      <c r="M103" s="2"/>
      <c r="N103" s="2"/>
      <c r="O103" s="2"/>
      <c r="P103" s="2"/>
      <c r="Q103" s="2"/>
    </row>
    <row r="104" spans="1:17" x14ac:dyDescent="0.2">
      <c r="A104" s="2"/>
      <c r="B104" s="2"/>
      <c r="C104" s="2"/>
      <c r="D104" s="2"/>
      <c r="E104" s="2"/>
      <c r="F104" s="2"/>
      <c r="G104" s="2"/>
      <c r="H104" s="2"/>
      <c r="I104" s="2"/>
      <c r="J104" s="2"/>
      <c r="K104" s="2"/>
      <c r="L104" s="2"/>
      <c r="M104" s="2"/>
      <c r="N104" s="2"/>
      <c r="O104" s="2"/>
      <c r="P104" s="2"/>
      <c r="Q104" s="2"/>
    </row>
    <row r="105" spans="1:17" x14ac:dyDescent="0.2">
      <c r="A105" s="2"/>
      <c r="B105" s="2"/>
      <c r="C105" s="2"/>
      <c r="D105" s="2"/>
      <c r="E105" s="2"/>
      <c r="F105" s="2"/>
      <c r="G105" s="2"/>
      <c r="H105" s="2"/>
      <c r="I105" s="2"/>
      <c r="J105" s="2"/>
      <c r="K105" s="2"/>
      <c r="L105" s="2"/>
      <c r="M105" s="2"/>
      <c r="N105" s="2"/>
      <c r="O105" s="2"/>
      <c r="P105" s="2"/>
      <c r="Q105" s="2"/>
    </row>
    <row r="106" spans="1:17" x14ac:dyDescent="0.2">
      <c r="A106" s="2"/>
      <c r="B106" s="2"/>
      <c r="C106" s="2"/>
      <c r="D106" s="2"/>
      <c r="E106" s="2"/>
      <c r="F106" s="2"/>
      <c r="G106" s="2"/>
      <c r="H106" s="2"/>
      <c r="I106" s="2"/>
      <c r="J106" s="2"/>
      <c r="K106" s="2"/>
      <c r="L106" s="2"/>
      <c r="M106" s="2"/>
      <c r="N106" s="2"/>
      <c r="O106" s="2"/>
      <c r="P106" s="2"/>
      <c r="Q106" s="2"/>
    </row>
    <row r="107" spans="1:17" x14ac:dyDescent="0.2">
      <c r="A107" s="2"/>
      <c r="B107" s="2"/>
      <c r="C107" s="2"/>
      <c r="D107" s="2"/>
      <c r="E107" s="2"/>
      <c r="F107" s="2"/>
      <c r="G107" s="2"/>
      <c r="H107" s="2"/>
      <c r="I107" s="2"/>
      <c r="J107" s="2"/>
      <c r="K107" s="2"/>
      <c r="L107" s="2"/>
      <c r="M107" s="2"/>
      <c r="N107" s="2"/>
      <c r="O107" s="2"/>
      <c r="P107" s="2"/>
      <c r="Q107" s="2"/>
    </row>
    <row r="108" spans="1:17" x14ac:dyDescent="0.2">
      <c r="A108" s="2"/>
      <c r="B108" s="2"/>
      <c r="C108" s="2"/>
      <c r="D108" s="2"/>
      <c r="E108" s="2"/>
      <c r="F108" s="2"/>
      <c r="G108" s="2"/>
      <c r="H108" s="2"/>
      <c r="I108" s="2"/>
      <c r="J108" s="2"/>
      <c r="K108" s="2"/>
      <c r="L108" s="2"/>
      <c r="M108" s="2"/>
      <c r="N108" s="2"/>
      <c r="O108" s="2"/>
      <c r="P108" s="2"/>
      <c r="Q108" s="2"/>
    </row>
    <row r="109" spans="1:17" x14ac:dyDescent="0.2">
      <c r="A109" s="2"/>
      <c r="B109" s="2"/>
      <c r="C109" s="2"/>
      <c r="D109" s="2"/>
      <c r="E109" s="2"/>
      <c r="F109" s="2"/>
      <c r="G109" s="2"/>
      <c r="H109" s="2"/>
      <c r="I109" s="2"/>
      <c r="J109" s="2"/>
      <c r="K109" s="2"/>
      <c r="L109" s="2"/>
      <c r="M109" s="2"/>
      <c r="N109" s="2"/>
      <c r="O109" s="2"/>
      <c r="P109" s="2"/>
      <c r="Q109" s="2"/>
    </row>
    <row r="110" spans="1:17" x14ac:dyDescent="0.2">
      <c r="A110" s="2"/>
      <c r="B110" s="2"/>
      <c r="C110" s="2"/>
      <c r="D110" s="2"/>
      <c r="E110" s="2"/>
      <c r="F110" s="2"/>
      <c r="G110" s="2"/>
      <c r="H110" s="2"/>
      <c r="I110" s="2"/>
      <c r="J110" s="2"/>
      <c r="K110" s="2"/>
      <c r="L110" s="2"/>
      <c r="M110" s="2"/>
      <c r="N110" s="2"/>
      <c r="O110" s="2"/>
      <c r="P110" s="2"/>
      <c r="Q110" s="2"/>
    </row>
    <row r="111" spans="1:17" x14ac:dyDescent="0.2">
      <c r="A111" s="2"/>
      <c r="B111" s="2"/>
      <c r="C111" s="2"/>
      <c r="D111" s="2"/>
      <c r="E111" s="2"/>
      <c r="F111" s="2"/>
      <c r="G111" s="2"/>
      <c r="H111" s="2"/>
      <c r="I111" s="2"/>
      <c r="J111" s="2"/>
      <c r="K111" s="2"/>
      <c r="L111" s="2"/>
      <c r="M111" s="2"/>
      <c r="N111" s="2"/>
      <c r="O111" s="2"/>
      <c r="P111" s="2"/>
      <c r="Q111" s="2"/>
    </row>
    <row r="112" spans="1:17" ht="17.100000000000001" customHeight="1" x14ac:dyDescent="0.2">
      <c r="A112" s="2"/>
      <c r="B112" s="2"/>
      <c r="C112" s="2"/>
      <c r="D112" s="2"/>
      <c r="E112" s="2"/>
      <c r="F112" s="2"/>
      <c r="G112" s="2"/>
      <c r="H112" s="2"/>
      <c r="I112" s="2"/>
      <c r="J112" s="2"/>
      <c r="K112" s="2"/>
      <c r="L112" s="2"/>
      <c r="M112" s="2"/>
      <c r="N112" s="2"/>
      <c r="O112" s="2"/>
      <c r="P112" s="2"/>
      <c r="Q112" s="2"/>
    </row>
    <row r="113" spans="1:17" ht="17.100000000000001" customHeight="1" x14ac:dyDescent="0.2">
      <c r="A113" s="2"/>
      <c r="B113" s="2"/>
      <c r="C113" s="2"/>
      <c r="D113" s="2"/>
      <c r="E113" s="2"/>
      <c r="F113" s="2"/>
      <c r="G113" s="2"/>
      <c r="H113" s="2"/>
      <c r="I113" s="2"/>
      <c r="J113" s="2"/>
      <c r="K113" s="2"/>
      <c r="L113" s="2"/>
      <c r="M113" s="2"/>
      <c r="N113" s="2"/>
      <c r="O113" s="2"/>
      <c r="P113" s="2"/>
      <c r="Q113" s="2"/>
    </row>
    <row r="114" spans="1:17" ht="17.100000000000001" customHeight="1" x14ac:dyDescent="0.2">
      <c r="A114" s="2"/>
      <c r="B114" s="2"/>
      <c r="C114" s="2"/>
      <c r="D114" s="2"/>
      <c r="E114" s="2"/>
      <c r="F114" s="2"/>
      <c r="G114" s="2"/>
      <c r="H114" s="2"/>
      <c r="I114" s="2"/>
      <c r="J114" s="2"/>
      <c r="K114" s="2"/>
      <c r="L114" s="2"/>
      <c r="M114" s="2"/>
      <c r="N114" s="2"/>
      <c r="O114" s="2"/>
      <c r="P114" s="2"/>
      <c r="Q114" s="2"/>
    </row>
    <row r="115" spans="1:17" ht="17.100000000000001" customHeight="1" x14ac:dyDescent="0.2">
      <c r="A115" s="2"/>
      <c r="B115" s="2"/>
      <c r="C115" s="2"/>
      <c r="D115" s="2"/>
      <c r="E115" s="2"/>
      <c r="F115" s="2"/>
      <c r="G115" s="2"/>
      <c r="H115" s="2"/>
      <c r="I115" s="2"/>
      <c r="J115" s="2"/>
      <c r="K115" s="2"/>
      <c r="L115" s="2"/>
      <c r="M115" s="2"/>
      <c r="N115" s="2"/>
      <c r="O115" s="2"/>
      <c r="P115" s="2"/>
      <c r="Q115" s="2"/>
    </row>
    <row r="116" spans="1:17" ht="17.100000000000001" customHeight="1" x14ac:dyDescent="0.2">
      <c r="A116" s="2"/>
      <c r="B116" s="2"/>
      <c r="C116" s="2"/>
      <c r="D116" s="2"/>
      <c r="E116" s="2"/>
      <c r="F116" s="2"/>
      <c r="G116" s="2"/>
      <c r="H116" s="2"/>
      <c r="I116" s="2"/>
      <c r="J116" s="2"/>
      <c r="K116" s="2"/>
      <c r="L116" s="2"/>
      <c r="M116" s="2"/>
      <c r="N116" s="2"/>
      <c r="O116" s="2"/>
      <c r="P116" s="2"/>
      <c r="Q116" s="2"/>
    </row>
    <row r="117" spans="1:17" ht="17.100000000000001" customHeight="1" x14ac:dyDescent="0.2">
      <c r="A117" s="2"/>
      <c r="B117" s="2"/>
      <c r="C117" s="2"/>
      <c r="D117" s="2"/>
      <c r="E117" s="2"/>
      <c r="F117" s="2"/>
      <c r="G117" s="2"/>
      <c r="H117" s="2"/>
      <c r="I117" s="2"/>
      <c r="J117" s="2"/>
      <c r="K117" s="2"/>
      <c r="L117" s="2"/>
      <c r="M117" s="2"/>
      <c r="N117" s="2"/>
      <c r="O117" s="2"/>
      <c r="P117" s="2"/>
      <c r="Q117" s="2"/>
    </row>
    <row r="118" spans="1:17" ht="17.100000000000001" customHeight="1" x14ac:dyDescent="0.2">
      <c r="A118" s="2"/>
      <c r="B118" s="2"/>
      <c r="C118" s="2"/>
      <c r="D118" s="2"/>
      <c r="E118" s="2"/>
      <c r="F118" s="2"/>
      <c r="G118" s="2"/>
      <c r="H118" s="2"/>
      <c r="I118" s="2"/>
      <c r="J118" s="2"/>
      <c r="K118" s="2"/>
      <c r="L118" s="2"/>
      <c r="M118" s="2"/>
      <c r="N118" s="2"/>
      <c r="O118" s="2"/>
      <c r="P118" s="2"/>
      <c r="Q118" s="2"/>
    </row>
    <row r="119" spans="1:17" ht="17.100000000000001" customHeight="1" x14ac:dyDescent="0.2">
      <c r="A119" s="2"/>
      <c r="B119" s="2"/>
      <c r="C119" s="2"/>
      <c r="D119" s="2"/>
      <c r="E119" s="2"/>
      <c r="F119" s="2"/>
      <c r="G119" s="2"/>
      <c r="H119" s="2"/>
      <c r="I119" s="2"/>
      <c r="J119" s="2"/>
      <c r="K119" s="2"/>
      <c r="L119" s="2"/>
      <c r="M119" s="2"/>
      <c r="N119" s="2"/>
      <c r="O119" s="2"/>
      <c r="P119" s="2"/>
      <c r="Q119" s="2"/>
    </row>
    <row r="120" spans="1:17" ht="17.100000000000001" customHeight="1" x14ac:dyDescent="0.2">
      <c r="A120" s="2"/>
      <c r="B120" s="2"/>
      <c r="C120" s="2"/>
      <c r="D120" s="2"/>
      <c r="E120" s="2"/>
      <c r="F120" s="2"/>
      <c r="G120" s="2"/>
      <c r="H120" s="2"/>
      <c r="I120" s="2"/>
      <c r="J120" s="2"/>
      <c r="K120" s="2"/>
      <c r="L120" s="2"/>
      <c r="M120" s="2"/>
      <c r="N120" s="2"/>
      <c r="O120" s="2"/>
      <c r="P120" s="2"/>
      <c r="Q120" s="2"/>
    </row>
    <row r="121" spans="1:17" ht="17.100000000000001" customHeight="1" x14ac:dyDescent="0.2">
      <c r="A121" s="2"/>
      <c r="B121" s="2"/>
      <c r="C121" s="2"/>
      <c r="D121" s="2"/>
      <c r="E121" s="2"/>
      <c r="F121" s="2"/>
      <c r="G121" s="2"/>
      <c r="H121" s="2"/>
      <c r="I121" s="2"/>
      <c r="J121" s="2"/>
      <c r="K121" s="2"/>
      <c r="L121" s="2"/>
      <c r="M121" s="2"/>
      <c r="N121" s="2"/>
      <c r="O121" s="2"/>
      <c r="P121" s="2"/>
      <c r="Q121" s="2"/>
    </row>
    <row r="122" spans="1:17" ht="17.100000000000001" customHeight="1" x14ac:dyDescent="0.2">
      <c r="A122" s="2"/>
      <c r="B122" s="2"/>
      <c r="C122" s="2"/>
      <c r="D122" s="2"/>
      <c r="E122" s="2"/>
      <c r="F122" s="2"/>
      <c r="G122" s="2"/>
      <c r="H122" s="2"/>
      <c r="I122" s="2"/>
      <c r="J122" s="2"/>
      <c r="K122" s="2"/>
      <c r="L122" s="2"/>
      <c r="M122" s="2"/>
      <c r="N122" s="2"/>
      <c r="O122" s="2"/>
      <c r="P122" s="2"/>
      <c r="Q122" s="2"/>
    </row>
    <row r="123" spans="1:17" ht="17.100000000000001" customHeight="1" x14ac:dyDescent="0.2">
      <c r="A123" s="2"/>
      <c r="B123" s="2"/>
      <c r="C123" s="2"/>
      <c r="D123" s="2"/>
      <c r="E123" s="2"/>
      <c r="F123" s="2"/>
      <c r="G123" s="2"/>
      <c r="H123" s="2"/>
      <c r="I123" s="2"/>
      <c r="J123" s="2"/>
      <c r="K123" s="2"/>
      <c r="L123" s="2"/>
      <c r="M123" s="2"/>
      <c r="N123" s="2"/>
      <c r="O123" s="2"/>
      <c r="P123" s="2"/>
      <c r="Q123" s="2"/>
    </row>
    <row r="124" spans="1:17" ht="17.100000000000001" customHeight="1" x14ac:dyDescent="0.2">
      <c r="A124" s="2"/>
      <c r="B124" s="2"/>
      <c r="C124" s="2"/>
      <c r="D124" s="2"/>
      <c r="E124" s="2"/>
      <c r="F124" s="2"/>
      <c r="G124" s="2"/>
      <c r="H124" s="2"/>
      <c r="I124" s="2"/>
      <c r="J124" s="2"/>
      <c r="K124" s="2"/>
      <c r="L124" s="2"/>
      <c r="M124" s="2"/>
      <c r="N124" s="2"/>
      <c r="O124" s="2"/>
      <c r="P124" s="2"/>
      <c r="Q124" s="2"/>
    </row>
    <row r="125" spans="1:17" ht="17.100000000000001" customHeight="1" x14ac:dyDescent="0.2">
      <c r="A125" s="2"/>
      <c r="B125" s="2"/>
      <c r="C125" s="2"/>
      <c r="D125" s="2"/>
      <c r="E125" s="2"/>
      <c r="F125" s="2"/>
      <c r="G125" s="2"/>
      <c r="H125" s="2"/>
      <c r="I125" s="2"/>
      <c r="J125" s="2"/>
      <c r="K125" s="2"/>
      <c r="L125" s="2"/>
      <c r="M125" s="2"/>
      <c r="N125" s="2"/>
      <c r="O125" s="2"/>
      <c r="P125" s="2"/>
      <c r="Q125" s="2"/>
    </row>
    <row r="126" spans="1:17" ht="17.100000000000001" customHeight="1" x14ac:dyDescent="0.2">
      <c r="A126" s="2"/>
      <c r="B126" s="2"/>
      <c r="C126" s="2"/>
      <c r="D126" s="2"/>
      <c r="E126" s="2"/>
      <c r="F126" s="2"/>
      <c r="G126" s="2"/>
      <c r="H126" s="2"/>
      <c r="I126" s="2"/>
      <c r="J126" s="2"/>
      <c r="K126" s="2"/>
      <c r="L126" s="2"/>
      <c r="M126" s="2"/>
      <c r="N126" s="2"/>
      <c r="O126" s="2"/>
      <c r="P126" s="2"/>
      <c r="Q126" s="2"/>
    </row>
    <row r="127" spans="1:17" ht="17.100000000000001" customHeight="1" x14ac:dyDescent="0.2">
      <c r="A127" s="2"/>
      <c r="B127" s="2"/>
      <c r="C127" s="2"/>
      <c r="D127" s="2"/>
      <c r="E127" s="2"/>
      <c r="F127" s="2"/>
      <c r="G127" s="2"/>
      <c r="H127" s="2"/>
      <c r="I127" s="2"/>
      <c r="J127" s="2"/>
      <c r="K127" s="2"/>
      <c r="L127" s="2"/>
      <c r="M127" s="2"/>
      <c r="N127" s="2"/>
      <c r="O127" s="2"/>
      <c r="P127" s="2"/>
      <c r="Q127" s="2"/>
    </row>
    <row r="128" spans="1:17" ht="17.100000000000001" customHeight="1" x14ac:dyDescent="0.2">
      <c r="A128" s="2"/>
      <c r="B128" s="2"/>
      <c r="C128" s="2"/>
      <c r="D128" s="2"/>
      <c r="E128" s="2"/>
      <c r="F128" s="2"/>
      <c r="G128" s="2"/>
      <c r="H128" s="2"/>
      <c r="I128" s="2"/>
      <c r="J128" s="2"/>
      <c r="K128" s="2"/>
      <c r="L128" s="2"/>
      <c r="M128" s="2"/>
      <c r="N128" s="2"/>
      <c r="O128" s="2"/>
      <c r="P128" s="2"/>
      <c r="Q128" s="2"/>
    </row>
    <row r="129" spans="1:17" ht="17.100000000000001" customHeight="1" x14ac:dyDescent="0.2">
      <c r="A129" s="2"/>
      <c r="B129" s="2"/>
      <c r="C129" s="2"/>
      <c r="D129" s="2"/>
      <c r="E129" s="2"/>
      <c r="F129" s="2"/>
      <c r="G129" s="2"/>
      <c r="H129" s="2"/>
      <c r="I129" s="2"/>
      <c r="J129" s="2"/>
      <c r="K129" s="2"/>
      <c r="L129" s="2"/>
      <c r="M129" s="2"/>
      <c r="N129" s="2"/>
      <c r="O129" s="2"/>
      <c r="P129" s="2"/>
      <c r="Q129" s="2"/>
    </row>
    <row r="130" spans="1:17" ht="17.100000000000001" customHeight="1" x14ac:dyDescent="0.2">
      <c r="A130" s="2"/>
      <c r="B130" s="2"/>
      <c r="C130" s="2"/>
      <c r="D130" s="2"/>
      <c r="E130" s="2"/>
      <c r="F130" s="2"/>
      <c r="G130" s="2"/>
      <c r="H130" s="2"/>
      <c r="I130" s="2"/>
      <c r="J130" s="2"/>
      <c r="K130" s="2"/>
      <c r="L130" s="2"/>
      <c r="M130" s="2"/>
      <c r="N130" s="2"/>
      <c r="O130" s="2"/>
      <c r="P130" s="2"/>
      <c r="Q130" s="2"/>
    </row>
    <row r="131" spans="1:17" ht="17.100000000000001" customHeight="1" x14ac:dyDescent="0.2">
      <c r="A131" s="2"/>
      <c r="B131" s="2"/>
      <c r="C131" s="2"/>
      <c r="D131" s="2"/>
      <c r="E131" s="2"/>
      <c r="F131" s="2"/>
      <c r="G131" s="2"/>
      <c r="H131" s="2"/>
      <c r="I131" s="2"/>
      <c r="J131" s="2"/>
      <c r="K131" s="2"/>
      <c r="L131" s="2"/>
      <c r="M131" s="2"/>
      <c r="N131" s="2"/>
      <c r="O131" s="2"/>
      <c r="P131" s="2"/>
      <c r="Q131" s="2"/>
    </row>
    <row r="132" spans="1:17" ht="17.100000000000001" customHeight="1" x14ac:dyDescent="0.2">
      <c r="A132" s="2"/>
      <c r="B132" s="2"/>
      <c r="C132" s="2"/>
      <c r="D132" s="2"/>
      <c r="E132" s="2"/>
      <c r="F132" s="2"/>
      <c r="G132" s="2"/>
      <c r="H132" s="2"/>
      <c r="I132" s="2"/>
      <c r="J132" s="2"/>
      <c r="K132" s="2"/>
      <c r="L132" s="2"/>
      <c r="M132" s="2"/>
      <c r="N132" s="2"/>
      <c r="O132" s="2"/>
      <c r="P132" s="2"/>
      <c r="Q132" s="2"/>
    </row>
    <row r="133" spans="1:17" ht="17.100000000000001" customHeight="1" x14ac:dyDescent="0.2">
      <c r="A133" s="2"/>
      <c r="B133" s="2"/>
      <c r="C133" s="2"/>
      <c r="D133" s="2"/>
      <c r="E133" s="2"/>
      <c r="F133" s="2"/>
      <c r="G133" s="2"/>
      <c r="H133" s="2"/>
      <c r="I133" s="2"/>
      <c r="J133" s="2"/>
      <c r="K133" s="2"/>
      <c r="L133" s="2"/>
      <c r="M133" s="2"/>
      <c r="N133" s="2"/>
      <c r="O133" s="2"/>
      <c r="P133" s="2"/>
      <c r="Q133" s="2"/>
    </row>
    <row r="134" spans="1:17" ht="17.100000000000001" customHeight="1" x14ac:dyDescent="0.2">
      <c r="A134" s="2"/>
      <c r="B134" s="2"/>
      <c r="C134" s="2"/>
      <c r="D134" s="2"/>
      <c r="E134" s="2"/>
      <c r="F134" s="2"/>
      <c r="G134" s="2"/>
      <c r="H134" s="2"/>
      <c r="I134" s="2"/>
      <c r="J134" s="2"/>
      <c r="K134" s="2"/>
      <c r="L134" s="2"/>
      <c r="M134" s="2"/>
      <c r="N134" s="2"/>
      <c r="O134" s="2"/>
      <c r="P134" s="2"/>
      <c r="Q134" s="2"/>
    </row>
    <row r="135" spans="1:17" ht="17.100000000000001" customHeight="1" x14ac:dyDescent="0.2">
      <c r="A135" s="2"/>
      <c r="B135" s="2"/>
      <c r="C135" s="2"/>
      <c r="D135" s="2"/>
      <c r="E135" s="2"/>
      <c r="F135" s="2"/>
      <c r="G135" s="2"/>
      <c r="H135" s="2"/>
      <c r="I135" s="2"/>
      <c r="J135" s="2"/>
      <c r="K135" s="2"/>
      <c r="L135" s="2"/>
      <c r="M135" s="2"/>
      <c r="N135" s="2"/>
      <c r="O135" s="2"/>
      <c r="P135" s="2"/>
      <c r="Q135" s="2"/>
    </row>
    <row r="136" spans="1:17" ht="27" customHeight="1" x14ac:dyDescent="0.2">
      <c r="A136" s="2"/>
      <c r="B136" s="2"/>
      <c r="C136" s="2"/>
      <c r="D136" s="2"/>
      <c r="E136" s="2"/>
      <c r="F136" s="2"/>
      <c r="G136" s="2"/>
      <c r="H136" s="2"/>
      <c r="I136" s="2"/>
      <c r="J136" s="2"/>
      <c r="K136" s="2"/>
      <c r="L136" s="2"/>
      <c r="M136" s="2"/>
      <c r="N136" s="2"/>
      <c r="O136" s="2"/>
      <c r="P136" s="2"/>
      <c r="Q136" s="2"/>
    </row>
    <row r="137" spans="1:17" x14ac:dyDescent="0.2">
      <c r="A137" s="2"/>
      <c r="B137" s="2"/>
      <c r="C137" s="2"/>
      <c r="D137" s="2"/>
      <c r="E137" s="2"/>
      <c r="F137" s="2"/>
      <c r="G137" s="2"/>
      <c r="H137" s="2"/>
      <c r="I137" s="2"/>
      <c r="J137" s="2"/>
      <c r="K137" s="2"/>
      <c r="L137" s="2"/>
      <c r="M137" s="2"/>
      <c r="N137" s="2"/>
      <c r="O137" s="2"/>
      <c r="P137" s="2"/>
      <c r="Q137" s="2"/>
    </row>
    <row r="138" spans="1:17" x14ac:dyDescent="0.2">
      <c r="A138" s="2"/>
      <c r="B138" s="2"/>
      <c r="C138" s="2"/>
      <c r="D138" s="2"/>
      <c r="E138" s="2"/>
      <c r="F138" s="2"/>
      <c r="G138" s="2"/>
      <c r="H138" s="2"/>
      <c r="I138" s="2"/>
      <c r="J138" s="2"/>
      <c r="K138" s="2"/>
      <c r="L138" s="2"/>
      <c r="M138" s="2"/>
      <c r="N138" s="2"/>
      <c r="O138" s="2"/>
      <c r="P138" s="2"/>
      <c r="Q138" s="2"/>
    </row>
    <row r="139" spans="1:17" x14ac:dyDescent="0.2">
      <c r="A139" s="2"/>
      <c r="B139" s="2"/>
      <c r="C139" s="2"/>
      <c r="D139" s="2"/>
      <c r="E139" s="2"/>
      <c r="F139" s="2"/>
      <c r="G139" s="2"/>
      <c r="H139" s="2"/>
      <c r="I139" s="2"/>
      <c r="J139" s="2"/>
      <c r="K139" s="2"/>
      <c r="L139" s="2"/>
      <c r="M139" s="2"/>
      <c r="N139" s="2"/>
      <c r="O139" s="2"/>
      <c r="P139" s="2"/>
      <c r="Q139" s="2"/>
    </row>
    <row r="140" spans="1:17" x14ac:dyDescent="0.2">
      <c r="A140" s="2"/>
      <c r="B140" s="2"/>
      <c r="C140" s="2"/>
      <c r="D140" s="2"/>
      <c r="E140" s="2"/>
      <c r="F140" s="2"/>
      <c r="G140" s="2"/>
      <c r="H140" s="2"/>
      <c r="I140" s="2"/>
      <c r="J140" s="2"/>
      <c r="K140" s="2"/>
      <c r="L140" s="2"/>
      <c r="M140" s="2"/>
      <c r="N140" s="2"/>
      <c r="O140" s="2"/>
      <c r="P140" s="2"/>
      <c r="Q140" s="2"/>
    </row>
    <row r="141" spans="1:17" x14ac:dyDescent="0.2">
      <c r="A141" s="2"/>
      <c r="B141" s="2"/>
      <c r="C141" s="2"/>
      <c r="D141" s="2"/>
      <c r="E141" s="2"/>
      <c r="F141" s="2"/>
      <c r="G141" s="2"/>
      <c r="H141" s="2"/>
      <c r="I141" s="2"/>
      <c r="J141" s="2"/>
      <c r="K141" s="2"/>
      <c r="L141" s="2"/>
      <c r="M141" s="2"/>
      <c r="N141" s="2"/>
      <c r="O141" s="2"/>
      <c r="P141" s="2"/>
      <c r="Q141" s="2"/>
    </row>
    <row r="142" spans="1:17" x14ac:dyDescent="0.2">
      <c r="A142" s="2"/>
      <c r="B142" s="2"/>
      <c r="C142" s="2"/>
      <c r="D142" s="2"/>
      <c r="E142" s="2"/>
      <c r="F142" s="2"/>
      <c r="G142" s="2"/>
      <c r="H142" s="2"/>
      <c r="I142" s="2"/>
      <c r="J142" s="2"/>
      <c r="K142" s="2"/>
      <c r="L142" s="2"/>
      <c r="M142" s="2"/>
      <c r="N142" s="2"/>
      <c r="O142" s="2"/>
      <c r="P142" s="2"/>
      <c r="Q142" s="2"/>
    </row>
    <row r="143" spans="1:17" x14ac:dyDescent="0.2">
      <c r="A143" s="2"/>
      <c r="B143" s="2"/>
      <c r="C143" s="2"/>
      <c r="D143" s="2"/>
      <c r="E143" s="2"/>
      <c r="F143" s="2"/>
      <c r="G143" s="2"/>
      <c r="H143" s="2"/>
      <c r="I143" s="2"/>
      <c r="J143" s="2"/>
      <c r="K143" s="2"/>
      <c r="L143" s="2"/>
      <c r="M143" s="2"/>
      <c r="N143" s="2"/>
      <c r="O143" s="2"/>
      <c r="P143" s="2"/>
      <c r="Q143" s="2"/>
    </row>
    <row r="144" spans="1:17" x14ac:dyDescent="0.2">
      <c r="A144" s="2"/>
      <c r="B144" s="2"/>
      <c r="C144" s="2"/>
      <c r="D144" s="2"/>
      <c r="E144" s="2"/>
      <c r="F144" s="2"/>
      <c r="G144" s="2"/>
      <c r="H144" s="2"/>
      <c r="I144" s="2"/>
      <c r="J144" s="2"/>
      <c r="K144" s="2"/>
      <c r="L144" s="2"/>
      <c r="M144" s="2"/>
      <c r="N144" s="2"/>
      <c r="O144" s="2"/>
      <c r="P144" s="2"/>
      <c r="Q144" s="2"/>
    </row>
    <row r="145" spans="1:17" ht="17.100000000000001" customHeight="1" x14ac:dyDescent="0.2">
      <c r="A145" s="2"/>
      <c r="B145" s="2"/>
      <c r="C145" s="2"/>
      <c r="D145" s="2"/>
      <c r="E145" s="2"/>
      <c r="F145" s="2"/>
      <c r="G145" s="2"/>
      <c r="H145" s="2"/>
      <c r="I145" s="2"/>
      <c r="J145" s="2"/>
      <c r="K145" s="2"/>
      <c r="L145" s="2"/>
      <c r="M145" s="2"/>
      <c r="N145" s="2"/>
      <c r="O145" s="2"/>
      <c r="P145" s="2"/>
      <c r="Q145" s="2"/>
    </row>
    <row r="146" spans="1:17" ht="17.100000000000001" customHeight="1" x14ac:dyDescent="0.2">
      <c r="A146" s="2"/>
      <c r="B146" s="2"/>
      <c r="C146" s="2"/>
      <c r="D146" s="2"/>
      <c r="E146" s="2"/>
      <c r="F146" s="2"/>
      <c r="G146" s="2"/>
      <c r="H146" s="2"/>
      <c r="I146" s="2"/>
      <c r="J146" s="2"/>
      <c r="K146" s="2"/>
      <c r="L146" s="2"/>
      <c r="M146" s="2"/>
      <c r="N146" s="2"/>
      <c r="O146" s="2"/>
      <c r="P146" s="2"/>
      <c r="Q146" s="2"/>
    </row>
    <row r="147" spans="1:17" ht="17.100000000000001" customHeight="1" x14ac:dyDescent="0.2">
      <c r="A147" s="2"/>
      <c r="B147" s="2"/>
      <c r="C147" s="2"/>
      <c r="D147" s="2"/>
      <c r="E147" s="2"/>
      <c r="F147" s="2"/>
      <c r="G147" s="2"/>
      <c r="H147" s="2"/>
      <c r="I147" s="2"/>
      <c r="J147" s="2"/>
      <c r="K147" s="2"/>
      <c r="L147" s="2"/>
      <c r="M147" s="2"/>
      <c r="N147" s="2"/>
      <c r="O147" s="2"/>
      <c r="P147" s="2"/>
      <c r="Q147" s="2"/>
    </row>
    <row r="148" spans="1:17" ht="17.100000000000001" customHeight="1" x14ac:dyDescent="0.2">
      <c r="A148" s="2"/>
      <c r="B148" s="2"/>
      <c r="C148" s="2"/>
      <c r="D148" s="2"/>
      <c r="E148" s="2"/>
      <c r="F148" s="2"/>
      <c r="G148" s="2"/>
      <c r="H148" s="2"/>
      <c r="I148" s="2"/>
      <c r="J148" s="2"/>
      <c r="K148" s="2"/>
      <c r="L148" s="2"/>
      <c r="M148" s="2"/>
      <c r="N148" s="2"/>
      <c r="O148" s="2"/>
      <c r="P148" s="2"/>
      <c r="Q148" s="2"/>
    </row>
    <row r="149" spans="1:17" ht="17.100000000000001" customHeight="1" x14ac:dyDescent="0.2">
      <c r="A149" s="2"/>
      <c r="B149" s="2"/>
      <c r="C149" s="2"/>
      <c r="D149" s="2"/>
      <c r="E149" s="2"/>
      <c r="F149" s="2"/>
      <c r="G149" s="2"/>
      <c r="H149" s="2"/>
      <c r="I149" s="2"/>
      <c r="J149" s="2"/>
      <c r="K149" s="2"/>
      <c r="L149" s="2"/>
      <c r="M149" s="2"/>
      <c r="N149" s="2"/>
      <c r="O149" s="2"/>
      <c r="P149" s="2"/>
      <c r="Q149" s="2"/>
    </row>
    <row r="150" spans="1:17" ht="17.100000000000001" customHeight="1" x14ac:dyDescent="0.2">
      <c r="A150" s="2"/>
      <c r="B150" s="2"/>
      <c r="C150" s="2"/>
      <c r="D150" s="2"/>
      <c r="E150" s="2"/>
      <c r="F150" s="2"/>
      <c r="G150" s="2"/>
      <c r="H150" s="2"/>
      <c r="I150" s="2"/>
      <c r="J150" s="2"/>
      <c r="K150" s="2"/>
      <c r="L150" s="2"/>
      <c r="M150" s="2"/>
      <c r="N150" s="2"/>
      <c r="O150" s="2"/>
      <c r="P150" s="2"/>
      <c r="Q150" s="2"/>
    </row>
    <row r="151" spans="1:17" ht="17.100000000000001" customHeight="1" x14ac:dyDescent="0.2">
      <c r="A151" s="2"/>
      <c r="B151" s="2"/>
      <c r="C151" s="2"/>
      <c r="D151" s="2"/>
      <c r="E151" s="2"/>
      <c r="F151" s="2"/>
      <c r="G151" s="2"/>
      <c r="H151" s="2"/>
      <c r="I151" s="2"/>
      <c r="J151" s="2"/>
      <c r="K151" s="2"/>
      <c r="L151" s="2"/>
      <c r="M151" s="2"/>
      <c r="N151" s="2"/>
      <c r="O151" s="2"/>
      <c r="P151" s="2"/>
      <c r="Q151" s="2"/>
    </row>
    <row r="152" spans="1:17" ht="17.100000000000001" customHeight="1" x14ac:dyDescent="0.2">
      <c r="A152" s="2"/>
      <c r="B152" s="2"/>
      <c r="C152" s="2"/>
      <c r="D152" s="2"/>
      <c r="E152" s="2"/>
      <c r="F152" s="2"/>
      <c r="G152" s="2"/>
      <c r="H152" s="2"/>
      <c r="I152" s="2"/>
      <c r="J152" s="2"/>
      <c r="K152" s="2"/>
      <c r="L152" s="2"/>
      <c r="M152" s="2"/>
      <c r="N152" s="2"/>
      <c r="O152" s="2"/>
      <c r="P152" s="2"/>
      <c r="Q152" s="2"/>
    </row>
    <row r="153" spans="1:17" ht="17.100000000000001" customHeight="1" x14ac:dyDescent="0.2">
      <c r="A153" s="2"/>
      <c r="B153" s="2"/>
      <c r="C153" s="2"/>
      <c r="D153" s="2"/>
      <c r="E153" s="2"/>
      <c r="F153" s="2"/>
      <c r="G153" s="2"/>
      <c r="H153" s="2"/>
      <c r="I153" s="2"/>
      <c r="J153" s="2"/>
      <c r="K153" s="2"/>
      <c r="L153" s="2"/>
      <c r="M153" s="2"/>
      <c r="N153" s="2"/>
      <c r="O153" s="2"/>
      <c r="P153" s="2"/>
      <c r="Q153" s="2"/>
    </row>
    <row r="154" spans="1:17" ht="17.100000000000001" customHeight="1" x14ac:dyDescent="0.2">
      <c r="A154" s="2"/>
      <c r="B154" s="2"/>
      <c r="C154" s="2"/>
      <c r="D154" s="2"/>
      <c r="E154" s="2"/>
      <c r="F154" s="2"/>
      <c r="G154" s="2"/>
      <c r="H154" s="2"/>
      <c r="I154" s="2"/>
      <c r="J154" s="2"/>
      <c r="K154" s="2"/>
      <c r="L154" s="2"/>
      <c r="M154" s="2"/>
      <c r="N154" s="2"/>
      <c r="O154" s="2"/>
      <c r="P154" s="2"/>
      <c r="Q154" s="2"/>
    </row>
    <row r="155" spans="1:17" ht="17.100000000000001" customHeight="1" x14ac:dyDescent="0.2">
      <c r="A155" s="2"/>
      <c r="B155" s="2"/>
      <c r="C155" s="2"/>
      <c r="D155" s="2"/>
      <c r="E155" s="2"/>
      <c r="F155" s="2"/>
      <c r="G155" s="2"/>
      <c r="H155" s="2"/>
      <c r="I155" s="2"/>
      <c r="J155" s="2"/>
      <c r="K155" s="2"/>
      <c r="L155" s="2"/>
      <c r="M155" s="2"/>
      <c r="N155" s="2"/>
      <c r="O155" s="2"/>
      <c r="P155" s="2"/>
      <c r="Q155" s="2"/>
    </row>
    <row r="156" spans="1:17" ht="17.100000000000001" customHeight="1" x14ac:dyDescent="0.2">
      <c r="A156" s="2"/>
      <c r="B156" s="2"/>
      <c r="C156" s="2"/>
      <c r="D156" s="2"/>
      <c r="E156" s="2"/>
      <c r="F156" s="2"/>
      <c r="G156" s="2"/>
      <c r="H156" s="2"/>
      <c r="I156" s="2"/>
      <c r="J156" s="2"/>
      <c r="K156" s="2"/>
      <c r="L156" s="2"/>
      <c r="M156" s="2"/>
      <c r="N156" s="2"/>
      <c r="O156" s="2"/>
      <c r="P156" s="2"/>
      <c r="Q156" s="2"/>
    </row>
    <row r="157" spans="1:17" ht="17.100000000000001" customHeight="1" x14ac:dyDescent="0.2">
      <c r="A157" s="2"/>
      <c r="B157" s="2"/>
      <c r="C157" s="2"/>
      <c r="D157" s="2"/>
      <c r="E157" s="2"/>
      <c r="F157" s="2"/>
      <c r="G157" s="2"/>
      <c r="H157" s="2"/>
      <c r="I157" s="2"/>
      <c r="J157" s="2"/>
      <c r="K157" s="2"/>
      <c r="L157" s="2"/>
      <c r="M157" s="2"/>
      <c r="N157" s="2"/>
      <c r="O157" s="2"/>
      <c r="P157" s="2"/>
      <c r="Q157" s="2"/>
    </row>
    <row r="158" spans="1:17" ht="17.100000000000001" customHeight="1" x14ac:dyDescent="0.2">
      <c r="A158" s="2"/>
      <c r="B158" s="2"/>
      <c r="C158" s="2"/>
      <c r="D158" s="2"/>
      <c r="E158" s="2"/>
      <c r="F158" s="2"/>
      <c r="G158" s="2"/>
      <c r="H158" s="2"/>
      <c r="I158" s="2"/>
      <c r="J158" s="2"/>
      <c r="K158" s="2"/>
      <c r="L158" s="2"/>
      <c r="M158" s="2"/>
      <c r="N158" s="2"/>
      <c r="O158" s="2"/>
      <c r="P158" s="2"/>
      <c r="Q158" s="2"/>
    </row>
    <row r="159" spans="1:17" ht="17.100000000000001" customHeight="1" x14ac:dyDescent="0.2">
      <c r="A159" s="2"/>
      <c r="B159" s="2"/>
      <c r="C159" s="2"/>
      <c r="D159" s="2"/>
      <c r="E159" s="2"/>
      <c r="F159" s="2"/>
      <c r="G159" s="2"/>
      <c r="H159" s="2"/>
      <c r="I159" s="2"/>
      <c r="J159" s="2"/>
      <c r="K159" s="2"/>
      <c r="L159" s="2"/>
      <c r="M159" s="2"/>
      <c r="N159" s="2"/>
      <c r="O159" s="2"/>
      <c r="P159" s="2"/>
      <c r="Q159" s="2"/>
    </row>
    <row r="160" spans="1:17" ht="17.100000000000001" customHeight="1" x14ac:dyDescent="0.2">
      <c r="A160" s="2"/>
      <c r="B160" s="2"/>
      <c r="C160" s="2"/>
      <c r="D160" s="2"/>
      <c r="E160" s="2"/>
      <c r="F160" s="2"/>
      <c r="G160" s="2"/>
      <c r="H160" s="2"/>
      <c r="I160" s="2"/>
      <c r="J160" s="2"/>
      <c r="K160" s="2"/>
      <c r="L160" s="2"/>
      <c r="M160" s="2"/>
      <c r="N160" s="2"/>
      <c r="O160" s="2"/>
      <c r="P160" s="2"/>
      <c r="Q160" s="2"/>
    </row>
    <row r="161" spans="1:17" ht="17.100000000000001" customHeight="1" x14ac:dyDescent="0.2">
      <c r="A161" s="2"/>
      <c r="B161" s="2"/>
      <c r="C161" s="2"/>
      <c r="D161" s="2"/>
      <c r="E161" s="2"/>
      <c r="F161" s="2"/>
      <c r="G161" s="2"/>
      <c r="H161" s="2"/>
      <c r="I161" s="2"/>
      <c r="J161" s="2"/>
      <c r="K161" s="2"/>
      <c r="L161" s="2"/>
      <c r="M161" s="2"/>
      <c r="N161" s="2"/>
      <c r="O161" s="2"/>
      <c r="P161" s="2"/>
      <c r="Q161" s="2"/>
    </row>
    <row r="162" spans="1:17" ht="17.100000000000001" customHeight="1" x14ac:dyDescent="0.2">
      <c r="A162" s="2"/>
      <c r="B162" s="2"/>
      <c r="C162" s="2"/>
      <c r="D162" s="2"/>
      <c r="E162" s="2"/>
      <c r="F162" s="2"/>
      <c r="G162" s="2"/>
      <c r="H162" s="2"/>
      <c r="I162" s="2"/>
      <c r="J162" s="2"/>
      <c r="K162" s="2"/>
      <c r="L162" s="2"/>
      <c r="M162" s="2"/>
      <c r="N162" s="2"/>
      <c r="O162" s="2"/>
      <c r="P162" s="2"/>
      <c r="Q162" s="2"/>
    </row>
    <row r="163" spans="1:17" ht="17.100000000000001" customHeight="1" x14ac:dyDescent="0.2">
      <c r="A163" s="2"/>
      <c r="B163" s="2"/>
      <c r="C163" s="2"/>
      <c r="D163" s="2"/>
      <c r="E163" s="2"/>
      <c r="F163" s="2"/>
      <c r="G163" s="2"/>
      <c r="H163" s="2"/>
      <c r="I163" s="2"/>
      <c r="J163" s="2"/>
      <c r="K163" s="2"/>
      <c r="L163" s="2"/>
      <c r="M163" s="2"/>
      <c r="N163" s="2"/>
      <c r="O163" s="2"/>
      <c r="P163" s="2"/>
      <c r="Q163" s="2"/>
    </row>
    <row r="164" spans="1:17" ht="17.100000000000001" customHeight="1" x14ac:dyDescent="0.2">
      <c r="A164" s="2"/>
      <c r="B164" s="2"/>
      <c r="C164" s="2"/>
      <c r="D164" s="2"/>
      <c r="E164" s="2"/>
      <c r="F164" s="2"/>
      <c r="G164" s="2"/>
      <c r="H164" s="2"/>
      <c r="I164" s="2"/>
      <c r="J164" s="2"/>
      <c r="K164" s="2"/>
      <c r="L164" s="2"/>
      <c r="M164" s="2"/>
      <c r="N164" s="2"/>
      <c r="O164" s="2"/>
      <c r="P164" s="2"/>
      <c r="Q164" s="2"/>
    </row>
    <row r="165" spans="1:17" ht="17.100000000000001" customHeight="1" x14ac:dyDescent="0.2">
      <c r="A165" s="2"/>
      <c r="B165" s="2"/>
      <c r="C165" s="2"/>
      <c r="D165" s="2"/>
      <c r="E165" s="2"/>
      <c r="F165" s="2"/>
      <c r="G165" s="2"/>
      <c r="H165" s="2"/>
      <c r="I165" s="2"/>
      <c r="J165" s="2"/>
      <c r="K165" s="2"/>
      <c r="L165" s="2"/>
      <c r="M165" s="2"/>
      <c r="N165" s="2"/>
      <c r="O165" s="2"/>
      <c r="P165" s="2"/>
      <c r="Q165" s="2"/>
    </row>
    <row r="166" spans="1:17" ht="17.100000000000001" customHeight="1" x14ac:dyDescent="0.2">
      <c r="A166" s="2"/>
      <c r="B166" s="2"/>
      <c r="C166" s="2"/>
      <c r="D166" s="2"/>
      <c r="E166" s="2"/>
      <c r="F166" s="2"/>
      <c r="G166" s="2"/>
      <c r="H166" s="2"/>
      <c r="I166" s="2"/>
      <c r="J166" s="2"/>
      <c r="K166" s="2"/>
      <c r="L166" s="2"/>
      <c r="M166" s="2"/>
      <c r="N166" s="2"/>
      <c r="O166" s="2"/>
      <c r="P166" s="2"/>
      <c r="Q166" s="2"/>
    </row>
    <row r="167" spans="1:17" ht="17.100000000000001" customHeight="1" x14ac:dyDescent="0.2">
      <c r="A167" s="2"/>
      <c r="B167" s="2"/>
      <c r="C167" s="2"/>
      <c r="D167" s="2"/>
      <c r="E167" s="2"/>
      <c r="F167" s="2"/>
      <c r="G167" s="2"/>
      <c r="H167" s="2"/>
      <c r="I167" s="2"/>
      <c r="J167" s="2"/>
      <c r="K167" s="2"/>
      <c r="L167" s="2"/>
      <c r="M167" s="2"/>
      <c r="N167" s="2"/>
      <c r="O167" s="2"/>
      <c r="P167" s="2"/>
      <c r="Q167" s="2"/>
    </row>
    <row r="168" spans="1:17" ht="17.100000000000001" customHeight="1" x14ac:dyDescent="0.2">
      <c r="A168" s="2"/>
      <c r="B168" s="2"/>
      <c r="C168" s="2"/>
      <c r="D168" s="2"/>
      <c r="E168" s="2"/>
      <c r="F168" s="2"/>
      <c r="G168" s="2"/>
      <c r="H168" s="2"/>
      <c r="I168" s="2"/>
      <c r="J168" s="2"/>
      <c r="K168" s="2"/>
      <c r="L168" s="2"/>
      <c r="M168" s="2"/>
      <c r="N168" s="2"/>
      <c r="O168" s="2"/>
      <c r="P168" s="2"/>
      <c r="Q168" s="2"/>
    </row>
    <row r="169" spans="1:17" ht="27" customHeight="1" x14ac:dyDescent="0.2">
      <c r="A169" s="2"/>
      <c r="B169" s="2"/>
      <c r="C169" s="2"/>
      <c r="D169" s="2"/>
      <c r="E169" s="2"/>
      <c r="F169" s="2"/>
      <c r="G169" s="2"/>
      <c r="H169" s="2"/>
      <c r="I169" s="2"/>
      <c r="J169" s="2"/>
      <c r="K169" s="2"/>
      <c r="L169" s="2"/>
      <c r="M169" s="2"/>
      <c r="N169" s="2"/>
      <c r="O169" s="2"/>
      <c r="P169" s="2"/>
      <c r="Q169" s="2"/>
    </row>
    <row r="170" spans="1:17" x14ac:dyDescent="0.2">
      <c r="A170" s="2"/>
      <c r="B170" s="2"/>
      <c r="C170" s="2"/>
      <c r="D170" s="2"/>
      <c r="E170" s="2"/>
      <c r="F170" s="2"/>
      <c r="G170" s="2"/>
      <c r="H170" s="2"/>
      <c r="I170" s="2"/>
      <c r="J170" s="2"/>
      <c r="K170" s="2"/>
      <c r="L170" s="2"/>
      <c r="M170" s="2"/>
      <c r="N170" s="2"/>
      <c r="O170" s="2"/>
      <c r="P170" s="2"/>
      <c r="Q170" s="2"/>
    </row>
    <row r="171" spans="1:17" x14ac:dyDescent="0.2">
      <c r="A171" s="2"/>
      <c r="B171" s="2"/>
      <c r="C171" s="2"/>
      <c r="D171" s="2"/>
      <c r="E171" s="2"/>
      <c r="F171" s="2"/>
      <c r="G171" s="2"/>
      <c r="H171" s="2"/>
      <c r="I171" s="2"/>
      <c r="J171" s="2"/>
      <c r="K171" s="2"/>
      <c r="L171" s="2"/>
      <c r="M171" s="2"/>
      <c r="N171" s="2"/>
      <c r="O171" s="2"/>
      <c r="P171" s="2"/>
      <c r="Q171" s="2"/>
    </row>
  </sheetData>
  <mergeCells count="118">
    <mergeCell ref="E5:J5"/>
    <mergeCell ref="A3:B3"/>
    <mergeCell ref="C3:J3"/>
    <mergeCell ref="C4:J4"/>
    <mergeCell ref="A5:B5"/>
    <mergeCell ref="K5:N5"/>
    <mergeCell ref="K14:L14"/>
    <mergeCell ref="B15:J15"/>
    <mergeCell ref="K15:L15"/>
    <mergeCell ref="B16:J16"/>
    <mergeCell ref="K16:L16"/>
    <mergeCell ref="A9:B9"/>
    <mergeCell ref="C9:J9"/>
    <mergeCell ref="B13:J13"/>
    <mergeCell ref="C12:J12"/>
    <mergeCell ref="K13:L13"/>
    <mergeCell ref="K9:L9"/>
    <mergeCell ref="K12:L12"/>
    <mergeCell ref="K32:L32"/>
    <mergeCell ref="B25:J25"/>
    <mergeCell ref="K25:L25"/>
    <mergeCell ref="B26:J26"/>
    <mergeCell ref="K26:L26"/>
    <mergeCell ref="A23:A25"/>
    <mergeCell ref="B27:J27"/>
    <mergeCell ref="K27:L27"/>
    <mergeCell ref="B28:J28"/>
    <mergeCell ref="K28:L28"/>
    <mergeCell ref="B23:J23"/>
    <mergeCell ref="K23:L23"/>
    <mergeCell ref="B24:J24"/>
    <mergeCell ref="K24:L24"/>
    <mergeCell ref="J1:O1"/>
    <mergeCell ref="A2:Q2"/>
    <mergeCell ref="K3:N3"/>
    <mergeCell ref="P3:P4"/>
    <mergeCell ref="Q3:Q4"/>
    <mergeCell ref="A4:B4"/>
    <mergeCell ref="K4:N4"/>
    <mergeCell ref="B37:J37"/>
    <mergeCell ref="K37:L37"/>
    <mergeCell ref="B33:J33"/>
    <mergeCell ref="K33:L33"/>
    <mergeCell ref="B34:J34"/>
    <mergeCell ref="K34:L34"/>
    <mergeCell ref="A32:A34"/>
    <mergeCell ref="B35:J35"/>
    <mergeCell ref="K35:L35"/>
    <mergeCell ref="B36:J36"/>
    <mergeCell ref="K36:L36"/>
    <mergeCell ref="B29:J29"/>
    <mergeCell ref="K29:L29"/>
    <mergeCell ref="B30:J30"/>
    <mergeCell ref="K30:L30"/>
    <mergeCell ref="B31:J31"/>
    <mergeCell ref="K31:L31"/>
    <mergeCell ref="M9:O9"/>
    <mergeCell ref="B10:J10"/>
    <mergeCell ref="K10:L10"/>
    <mergeCell ref="B11:J11"/>
    <mergeCell ref="K11:L11"/>
    <mergeCell ref="A6:B6"/>
    <mergeCell ref="K6:N6"/>
    <mergeCell ref="A7:B7"/>
    <mergeCell ref="K7:N7"/>
    <mergeCell ref="A8:B8"/>
    <mergeCell ref="E8:J8"/>
    <mergeCell ref="K8:N8"/>
    <mergeCell ref="E6:J6"/>
    <mergeCell ref="E7:J7"/>
    <mergeCell ref="Q23:Q25"/>
    <mergeCell ref="A26:A28"/>
    <mergeCell ref="Q26:Q28"/>
    <mergeCell ref="A29:A31"/>
    <mergeCell ref="Q29:Q31"/>
    <mergeCell ref="A14:A16"/>
    <mergeCell ref="Q14:Q16"/>
    <mergeCell ref="A17:A19"/>
    <mergeCell ref="Q17:Q19"/>
    <mergeCell ref="A20:A22"/>
    <mergeCell ref="Q20:Q22"/>
    <mergeCell ref="B21:J21"/>
    <mergeCell ref="K21:L21"/>
    <mergeCell ref="B22:J22"/>
    <mergeCell ref="K22:L22"/>
    <mergeCell ref="B17:J17"/>
    <mergeCell ref="K17:L17"/>
    <mergeCell ref="B18:J18"/>
    <mergeCell ref="K18:L18"/>
    <mergeCell ref="B19:J19"/>
    <mergeCell ref="K19:L19"/>
    <mergeCell ref="B20:J20"/>
    <mergeCell ref="K20:L20"/>
    <mergeCell ref="B14:J14"/>
    <mergeCell ref="K48:O49"/>
    <mergeCell ref="Q41:Q43"/>
    <mergeCell ref="B42:J42"/>
    <mergeCell ref="K42:L42"/>
    <mergeCell ref="B43:J43"/>
    <mergeCell ref="K43:L43"/>
    <mergeCell ref="Q32:Q34"/>
    <mergeCell ref="A35:A37"/>
    <mergeCell ref="Q35:Q37"/>
    <mergeCell ref="A38:A40"/>
    <mergeCell ref="Q38:Q40"/>
    <mergeCell ref="B39:J39"/>
    <mergeCell ref="K39:L39"/>
    <mergeCell ref="B40:J40"/>
    <mergeCell ref="K40:L40"/>
    <mergeCell ref="B38:J38"/>
    <mergeCell ref="K38:L38"/>
    <mergeCell ref="A41:A43"/>
    <mergeCell ref="B41:J41"/>
    <mergeCell ref="K41:L41"/>
    <mergeCell ref="A44:J45"/>
    <mergeCell ref="K44:O44"/>
    <mergeCell ref="K45:Q45"/>
    <mergeCell ref="B32:J3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S88"/>
  <sheetViews>
    <sheetView zoomScale="90" zoomScaleNormal="90" workbookViewId="0"/>
  </sheetViews>
  <sheetFormatPr baseColWidth="10" defaultColWidth="11.42578125" defaultRowHeight="15" x14ac:dyDescent="0.2"/>
  <cols>
    <col min="1" max="1" width="3.28515625" style="24" customWidth="1"/>
    <col min="2" max="3" width="11.5703125" style="24" customWidth="1"/>
    <col min="4" max="4" width="4.28515625" style="24" customWidth="1"/>
    <col min="5" max="5" width="17" style="24" customWidth="1"/>
    <col min="6" max="6" width="3.28515625" style="24" customWidth="1"/>
    <col min="7" max="8" width="11.5703125" style="24" customWidth="1"/>
    <col min="9" max="9" width="3.28515625" style="24" customWidth="1"/>
    <col min="10" max="11" width="11.5703125" style="24" customWidth="1"/>
    <col min="12" max="12" width="3.28515625" style="24" customWidth="1"/>
    <col min="13" max="13" width="11.42578125" style="24"/>
    <col min="14" max="14" width="3.28515625" style="24" customWidth="1"/>
    <col min="15" max="15" width="22.7109375" style="24" customWidth="1"/>
    <col min="16" max="16" width="3.7109375" style="24" customWidth="1"/>
    <col min="17" max="17" width="4.7109375" style="24" customWidth="1"/>
    <col min="18" max="18" width="11.42578125" style="24"/>
    <col min="19" max="19" width="14.42578125" style="24" bestFit="1" customWidth="1"/>
    <col min="20" max="16384" width="11.42578125" style="24"/>
  </cols>
  <sheetData>
    <row r="1" spans="1:17" ht="20.25" x14ac:dyDescent="0.3">
      <c r="A1" s="146" t="s">
        <v>98</v>
      </c>
      <c r="B1" s="23"/>
      <c r="C1" s="23"/>
      <c r="D1" s="23"/>
      <c r="E1" s="23"/>
      <c r="F1" s="23"/>
      <c r="G1" s="23"/>
      <c r="H1" s="23"/>
      <c r="I1" s="23"/>
      <c r="J1" s="23"/>
      <c r="K1" s="23"/>
      <c r="L1" s="23"/>
      <c r="M1" s="23"/>
      <c r="O1" s="760" t="s">
        <v>99</v>
      </c>
      <c r="P1" s="760"/>
      <c r="Q1" s="760"/>
    </row>
    <row r="2" spans="1:17" ht="6.6" customHeight="1" thickBot="1" x14ac:dyDescent="0.25">
      <c r="A2" s="147"/>
      <c r="B2" s="147"/>
      <c r="C2" s="147"/>
      <c r="D2" s="147"/>
      <c r="E2" s="147"/>
      <c r="F2" s="147"/>
      <c r="G2" s="147"/>
      <c r="H2" s="147"/>
      <c r="I2" s="147"/>
      <c r="J2" s="147"/>
      <c r="K2" s="147"/>
      <c r="L2" s="147"/>
      <c r="M2" s="147"/>
      <c r="N2" s="147"/>
      <c r="O2" s="147"/>
      <c r="P2" s="147"/>
      <c r="Q2" s="147"/>
    </row>
    <row r="3" spans="1:17" ht="6" customHeight="1" x14ac:dyDescent="0.2">
      <c r="A3" s="23"/>
      <c r="B3" s="23"/>
      <c r="C3" s="23"/>
      <c r="D3" s="23"/>
      <c r="E3" s="23"/>
      <c r="F3" s="23"/>
      <c r="G3" s="23"/>
      <c r="H3" s="23"/>
      <c r="I3" s="23"/>
      <c r="J3" s="23"/>
      <c r="K3" s="23"/>
      <c r="L3" s="23"/>
      <c r="M3" s="23"/>
      <c r="N3" s="23"/>
      <c r="O3" s="23"/>
      <c r="P3" s="23"/>
      <c r="Q3" s="23"/>
    </row>
    <row r="4" spans="1:17" ht="18.75" thickBot="1" x14ac:dyDescent="0.3">
      <c r="A4" s="23"/>
      <c r="B4" s="23"/>
      <c r="C4" s="23"/>
      <c r="D4" s="148">
        <v>1</v>
      </c>
      <c r="E4" s="149" t="s">
        <v>100</v>
      </c>
      <c r="F4" s="23"/>
      <c r="G4" s="23"/>
      <c r="H4" s="23"/>
      <c r="I4" s="148">
        <v>2</v>
      </c>
      <c r="J4" s="149" t="s">
        <v>101</v>
      </c>
      <c r="K4" s="23"/>
      <c r="L4" s="96"/>
      <c r="M4" s="96"/>
      <c r="N4" s="148">
        <v>3</v>
      </c>
      <c r="O4" s="149" t="s">
        <v>102</v>
      </c>
      <c r="P4" s="23"/>
      <c r="Q4" s="23"/>
    </row>
    <row r="5" spans="1:17" ht="18.75" thickBot="1" x14ac:dyDescent="0.3">
      <c r="A5" s="23"/>
      <c r="B5" s="23"/>
      <c r="C5" s="23"/>
      <c r="D5" s="150" t="s">
        <v>1</v>
      </c>
      <c r="E5" s="149" t="s">
        <v>103</v>
      </c>
      <c r="F5" s="23"/>
      <c r="G5" s="23"/>
      <c r="H5" s="23"/>
      <c r="I5" s="150" t="s">
        <v>1</v>
      </c>
      <c r="J5" s="149" t="s">
        <v>104</v>
      </c>
      <c r="K5" s="23"/>
      <c r="L5" s="117"/>
      <c r="M5" s="117"/>
      <c r="N5" s="150" t="s">
        <v>1</v>
      </c>
      <c r="O5" s="149" t="s">
        <v>105</v>
      </c>
      <c r="P5" s="149"/>
      <c r="Q5" s="23"/>
    </row>
    <row r="6" spans="1:17" x14ac:dyDescent="0.2">
      <c r="A6" s="23"/>
      <c r="B6" s="23"/>
      <c r="C6" s="23"/>
      <c r="D6" s="23"/>
      <c r="E6" s="23"/>
      <c r="F6" s="23"/>
      <c r="G6" s="23"/>
      <c r="H6" s="23"/>
      <c r="I6" s="104"/>
      <c r="J6" s="23"/>
      <c r="K6" s="23"/>
      <c r="L6" s="104"/>
      <c r="M6" s="23"/>
      <c r="N6" s="23"/>
      <c r="O6" s="23"/>
      <c r="P6" s="23"/>
      <c r="Q6" s="23"/>
    </row>
    <row r="7" spans="1:17" x14ac:dyDescent="0.2">
      <c r="A7" s="23"/>
      <c r="B7" s="23"/>
      <c r="C7" s="23"/>
      <c r="D7" s="23"/>
      <c r="E7" s="23"/>
      <c r="F7" s="23"/>
      <c r="G7" s="23"/>
      <c r="H7" s="23"/>
      <c r="I7" s="104"/>
      <c r="J7" s="23"/>
      <c r="K7" s="23"/>
      <c r="L7" s="104"/>
      <c r="M7" s="23"/>
      <c r="N7" s="23"/>
      <c r="O7" s="23"/>
      <c r="P7" s="23"/>
      <c r="Q7" s="23"/>
    </row>
    <row r="8" spans="1:17" x14ac:dyDescent="0.2">
      <c r="A8" s="23"/>
      <c r="B8" s="23"/>
      <c r="C8" s="23"/>
      <c r="D8" s="23"/>
      <c r="E8" s="23"/>
      <c r="F8" s="23"/>
      <c r="G8" s="23"/>
      <c r="H8" s="23"/>
      <c r="I8" s="104"/>
      <c r="J8" s="23"/>
      <c r="K8" s="23"/>
      <c r="L8" s="104"/>
      <c r="M8" s="23"/>
      <c r="N8" s="23"/>
      <c r="O8" s="23"/>
      <c r="P8" s="23"/>
      <c r="Q8" s="23"/>
    </row>
    <row r="9" spans="1:17" ht="4.9000000000000004" customHeight="1" x14ac:dyDescent="0.25">
      <c r="A9" s="25"/>
      <c r="B9" s="151"/>
      <c r="C9" s="26"/>
      <c r="D9" s="27"/>
      <c r="E9" s="27"/>
      <c r="F9" s="27"/>
      <c r="G9" s="27"/>
      <c r="H9" s="27"/>
      <c r="I9" s="27"/>
      <c r="J9" s="27"/>
      <c r="K9" s="27"/>
      <c r="L9" s="27"/>
      <c r="M9" s="27"/>
      <c r="N9" s="27"/>
      <c r="O9" s="27"/>
      <c r="P9" s="23"/>
      <c r="Q9" s="23"/>
    </row>
    <row r="10" spans="1:17" ht="19.149999999999999" customHeight="1" x14ac:dyDescent="0.25">
      <c r="B10" s="761" t="s">
        <v>4</v>
      </c>
      <c r="C10" s="761"/>
      <c r="D10" s="761"/>
      <c r="E10" s="761"/>
      <c r="F10" s="761"/>
      <c r="G10" s="761"/>
      <c r="H10" s="761"/>
      <c r="I10" s="27"/>
      <c r="J10" s="27"/>
      <c r="K10" s="27"/>
      <c r="L10" s="27"/>
      <c r="M10" s="27"/>
      <c r="N10" s="27"/>
      <c r="O10" s="27"/>
      <c r="P10" s="23"/>
      <c r="Q10" s="23"/>
    </row>
    <row r="11" spans="1:17" ht="19.149999999999999" customHeight="1" x14ac:dyDescent="0.25">
      <c r="B11" s="152" t="s">
        <v>106</v>
      </c>
      <c r="C11" s="152"/>
      <c r="D11" s="152"/>
      <c r="E11" s="152"/>
      <c r="F11" s="152"/>
      <c r="G11" s="152"/>
      <c r="H11" s="152"/>
      <c r="I11" s="762"/>
      <c r="J11" s="762"/>
      <c r="K11" s="762"/>
      <c r="L11" s="762"/>
      <c r="M11" s="762"/>
      <c r="N11" s="762"/>
      <c r="O11" s="762"/>
      <c r="P11" s="762"/>
      <c r="Q11" s="762"/>
    </row>
    <row r="12" spans="1:17" ht="19.149999999999999" customHeight="1" x14ac:dyDescent="0.25">
      <c r="B12" s="761" t="s">
        <v>32</v>
      </c>
      <c r="C12" s="761"/>
      <c r="D12" s="761"/>
      <c r="E12" s="761"/>
      <c r="F12" s="761"/>
      <c r="G12" s="761"/>
      <c r="H12" s="761"/>
      <c r="I12" s="762"/>
      <c r="J12" s="762"/>
      <c r="K12" s="762"/>
      <c r="L12" s="762"/>
      <c r="M12" s="762"/>
      <c r="N12" s="762"/>
      <c r="O12" s="762"/>
      <c r="P12" s="762"/>
      <c r="Q12" s="762"/>
    </row>
    <row r="13" spans="1:17" ht="19.149999999999999" customHeight="1" x14ac:dyDescent="0.2">
      <c r="A13" s="25"/>
      <c r="B13" s="758" t="s">
        <v>107</v>
      </c>
      <c r="C13" s="758"/>
      <c r="D13" s="758"/>
      <c r="E13" s="758"/>
      <c r="F13" s="153"/>
      <c r="G13" s="153"/>
      <c r="H13" s="153"/>
      <c r="I13" s="759"/>
      <c r="J13" s="759"/>
      <c r="K13" s="759"/>
      <c r="L13" s="759"/>
      <c r="M13" s="759"/>
      <c r="N13" s="759"/>
      <c r="O13" s="759"/>
      <c r="P13" s="759"/>
      <c r="Q13" s="759"/>
    </row>
    <row r="14" spans="1:17" ht="19.149999999999999" customHeight="1" x14ac:dyDescent="0.2">
      <c r="A14" s="25"/>
      <c r="B14" s="154" t="s">
        <v>108</v>
      </c>
      <c r="C14" s="155"/>
      <c r="D14" s="153"/>
      <c r="E14" s="153"/>
      <c r="F14" s="153"/>
      <c r="G14" s="153"/>
      <c r="H14" s="153"/>
      <c r="I14" s="737"/>
      <c r="J14" s="737"/>
      <c r="K14" s="737"/>
      <c r="L14" s="737"/>
      <c r="M14" s="737"/>
      <c r="N14" s="737"/>
      <c r="O14" s="737"/>
      <c r="P14" s="737"/>
      <c r="Q14" s="737"/>
    </row>
    <row r="15" spans="1:17" ht="4.9000000000000004" customHeight="1" x14ac:dyDescent="0.25">
      <c r="A15" s="27"/>
      <c r="B15" s="27"/>
      <c r="C15" s="26"/>
      <c r="D15" s="27"/>
      <c r="E15" s="27"/>
      <c r="F15" s="27"/>
      <c r="G15" s="27"/>
      <c r="H15" s="27"/>
      <c r="I15" s="27"/>
      <c r="J15" s="27"/>
      <c r="K15" s="27"/>
      <c r="L15" s="27"/>
      <c r="M15" s="27"/>
      <c r="N15" s="27"/>
      <c r="O15" s="27"/>
      <c r="P15" s="23"/>
      <c r="Q15" s="23"/>
    </row>
    <row r="16" spans="1:17" ht="20.25" customHeight="1" x14ac:dyDescent="0.25">
      <c r="I16" s="27"/>
      <c r="J16" s="27"/>
      <c r="K16" s="27"/>
      <c r="L16" s="27"/>
      <c r="M16" s="27"/>
      <c r="N16" s="27"/>
      <c r="O16" s="27"/>
      <c r="P16" s="23"/>
      <c r="Q16" s="23"/>
    </row>
    <row r="17" spans="1:17" ht="15" customHeight="1" thickBot="1" x14ac:dyDescent="0.25">
      <c r="A17" s="147"/>
      <c r="B17" s="147"/>
      <c r="C17" s="147"/>
      <c r="D17" s="147"/>
      <c r="E17" s="147"/>
      <c r="F17" s="147"/>
      <c r="G17" s="147"/>
      <c r="H17" s="147"/>
      <c r="I17" s="147"/>
      <c r="J17" s="147"/>
      <c r="K17" s="147"/>
      <c r="L17" s="147"/>
      <c r="M17" s="147"/>
      <c r="N17" s="147"/>
      <c r="O17" s="147"/>
      <c r="P17" s="147"/>
      <c r="Q17" s="147"/>
    </row>
    <row r="18" spans="1:17" x14ac:dyDescent="0.2">
      <c r="A18" s="23"/>
      <c r="B18" s="23"/>
      <c r="C18" s="23"/>
      <c r="D18" s="23"/>
      <c r="E18" s="23"/>
      <c r="F18" s="23"/>
      <c r="G18" s="23"/>
      <c r="H18" s="23"/>
      <c r="I18" s="23"/>
      <c r="J18" s="23"/>
      <c r="K18" s="23"/>
      <c r="L18" s="23"/>
      <c r="M18" s="23"/>
      <c r="N18" s="23"/>
      <c r="O18" s="23"/>
      <c r="P18" s="23"/>
      <c r="Q18" s="23"/>
    </row>
    <row r="19" spans="1:17" x14ac:dyDescent="0.2">
      <c r="A19" s="156"/>
      <c r="B19" s="23" t="s">
        <v>109</v>
      </c>
      <c r="C19" s="23"/>
      <c r="D19" s="23"/>
      <c r="E19" s="23"/>
      <c r="F19" s="23"/>
      <c r="G19" s="23"/>
      <c r="H19" s="157"/>
      <c r="I19" s="158" t="s">
        <v>110</v>
      </c>
      <c r="J19" s="23"/>
      <c r="K19" s="23"/>
      <c r="L19" s="23"/>
      <c r="M19" s="23"/>
      <c r="N19" s="23"/>
      <c r="O19" s="23"/>
      <c r="P19" s="23"/>
      <c r="Q19" s="159"/>
    </row>
    <row r="20" spans="1:17" ht="15" customHeight="1" x14ac:dyDescent="0.2">
      <c r="A20" s="160"/>
      <c r="B20" s="738"/>
      <c r="C20" s="738"/>
      <c r="D20" s="738"/>
      <c r="E20" s="738"/>
      <c r="F20" s="738"/>
      <c r="G20" s="738"/>
      <c r="H20" s="739"/>
      <c r="I20" s="158" t="s">
        <v>111</v>
      </c>
      <c r="J20" s="23"/>
      <c r="K20" s="23"/>
      <c r="L20" s="23"/>
      <c r="M20" s="23"/>
      <c r="N20" s="23"/>
      <c r="O20" s="23"/>
      <c r="P20" s="23"/>
      <c r="Q20" s="159"/>
    </row>
    <row r="21" spans="1:17" ht="16.899999999999999" customHeight="1" x14ac:dyDescent="0.2">
      <c r="A21" s="160"/>
      <c r="B21" s="738"/>
      <c r="C21" s="738"/>
      <c r="D21" s="738"/>
      <c r="E21" s="738"/>
      <c r="F21" s="738"/>
      <c r="G21" s="738"/>
      <c r="H21" s="739"/>
      <c r="I21" s="158"/>
      <c r="J21" s="740"/>
      <c r="K21" s="740"/>
      <c r="L21" s="740"/>
      <c r="M21" s="740"/>
      <c r="N21" s="740"/>
      <c r="O21" s="740"/>
      <c r="P21" s="740"/>
      <c r="Q21" s="159"/>
    </row>
    <row r="22" spans="1:17" ht="16.899999999999999" customHeight="1" x14ac:dyDescent="0.2">
      <c r="A22" s="160"/>
      <c r="B22" s="738"/>
      <c r="C22" s="738"/>
      <c r="D22" s="738"/>
      <c r="E22" s="738"/>
      <c r="F22" s="738"/>
      <c r="G22" s="738"/>
      <c r="H22" s="739"/>
      <c r="I22" s="158"/>
      <c r="J22" s="740"/>
      <c r="K22" s="740"/>
      <c r="L22" s="740"/>
      <c r="M22" s="740"/>
      <c r="N22" s="740"/>
      <c r="O22" s="740"/>
      <c r="P22" s="740"/>
      <c r="Q22" s="159"/>
    </row>
    <row r="23" spans="1:17" ht="16.899999999999999" customHeight="1" x14ac:dyDescent="0.2">
      <c r="A23" s="160"/>
      <c r="B23" s="738"/>
      <c r="C23" s="738"/>
      <c r="D23" s="738"/>
      <c r="E23" s="738"/>
      <c r="F23" s="738"/>
      <c r="G23" s="738"/>
      <c r="H23" s="739"/>
      <c r="I23" s="158"/>
      <c r="J23" s="740"/>
      <c r="K23" s="740"/>
      <c r="L23" s="740"/>
      <c r="M23" s="740"/>
      <c r="N23" s="740"/>
      <c r="O23" s="740"/>
      <c r="P23" s="740"/>
      <c r="Q23" s="159"/>
    </row>
    <row r="24" spans="1:17" ht="15.6" customHeight="1" thickBot="1" x14ac:dyDescent="0.25">
      <c r="A24" s="161"/>
      <c r="B24" s="147"/>
      <c r="C24" s="147"/>
      <c r="D24" s="147"/>
      <c r="E24" s="147"/>
      <c r="F24" s="147"/>
      <c r="G24" s="147"/>
      <c r="H24" s="162"/>
      <c r="I24" s="161"/>
      <c r="J24" s="147"/>
      <c r="K24" s="147"/>
      <c r="L24" s="147"/>
      <c r="M24" s="147"/>
      <c r="N24" s="147"/>
      <c r="O24" s="147"/>
      <c r="P24" s="147"/>
      <c r="Q24" s="163"/>
    </row>
    <row r="25" spans="1:17" ht="22.9" customHeight="1" x14ac:dyDescent="0.2">
      <c r="A25" s="164"/>
      <c r="B25" s="23"/>
      <c r="C25" s="23"/>
      <c r="D25" s="23"/>
      <c r="E25" s="23"/>
      <c r="F25" s="23"/>
      <c r="G25" s="23"/>
      <c r="H25" s="23"/>
      <c r="I25" s="23"/>
      <c r="J25" s="23"/>
      <c r="K25" s="23"/>
      <c r="L25" s="23"/>
      <c r="M25" s="23"/>
      <c r="N25" s="23"/>
      <c r="O25" s="23"/>
      <c r="P25" s="23"/>
      <c r="Q25" s="23"/>
    </row>
    <row r="26" spans="1:17" ht="17.45" customHeight="1" x14ac:dyDescent="0.2">
      <c r="A26" s="158" t="s">
        <v>112</v>
      </c>
      <c r="B26" s="23"/>
      <c r="C26" s="23"/>
      <c r="D26" s="23"/>
      <c r="E26" s="23"/>
      <c r="F26" s="23"/>
      <c r="G26" s="23"/>
      <c r="H26" s="23"/>
      <c r="I26" s="23"/>
      <c r="J26" s="23"/>
      <c r="K26" s="23"/>
      <c r="Q26" s="23"/>
    </row>
    <row r="27" spans="1:17" ht="17.45" customHeight="1" x14ac:dyDescent="0.2">
      <c r="A27" s="158" t="s">
        <v>113</v>
      </c>
      <c r="B27" s="23"/>
      <c r="C27" s="23"/>
      <c r="D27" s="23"/>
      <c r="E27" s="165" t="s">
        <v>114</v>
      </c>
      <c r="F27" s="23"/>
      <c r="G27" s="23"/>
      <c r="H27" s="23"/>
      <c r="I27" s="23"/>
      <c r="J27" s="23"/>
      <c r="K27" s="23"/>
      <c r="L27" s="741" t="s">
        <v>115</v>
      </c>
      <c r="M27" s="741"/>
      <c r="N27" s="741"/>
      <c r="O27" s="741"/>
      <c r="P27" s="741"/>
      <c r="Q27" s="159"/>
    </row>
    <row r="28" spans="1:17" ht="17.45" customHeight="1" x14ac:dyDescent="0.2">
      <c r="A28" s="742" t="s">
        <v>116</v>
      </c>
      <c r="B28" s="743"/>
      <c r="C28" s="743"/>
      <c r="D28" s="744"/>
      <c r="E28" s="166"/>
      <c r="F28" s="167"/>
      <c r="G28" s="748"/>
      <c r="H28" s="748"/>
      <c r="I28" s="168"/>
      <c r="J28" s="168"/>
      <c r="K28" s="168"/>
      <c r="L28" s="168"/>
      <c r="M28" s="169"/>
      <c r="N28" s="170"/>
      <c r="O28" s="171"/>
      <c r="P28" s="172"/>
      <c r="Q28" s="173"/>
    </row>
    <row r="29" spans="1:17" ht="6" customHeight="1" x14ac:dyDescent="0.2">
      <c r="A29" s="742"/>
      <c r="B29" s="743"/>
      <c r="C29" s="743"/>
      <c r="D29" s="744"/>
      <c r="E29" s="174"/>
      <c r="F29" s="175"/>
      <c r="G29" s="748"/>
      <c r="H29" s="748"/>
      <c r="I29" s="168"/>
      <c r="J29" s="168"/>
      <c r="K29" s="176"/>
      <c r="L29" s="750" t="s">
        <v>117</v>
      </c>
      <c r="M29" s="751"/>
      <c r="N29" s="754">
        <v>0</v>
      </c>
      <c r="O29" s="754"/>
      <c r="P29" s="756"/>
      <c r="Q29" s="173"/>
    </row>
    <row r="30" spans="1:17" ht="21" customHeight="1" thickBot="1" x14ac:dyDescent="0.25">
      <c r="A30" s="745"/>
      <c r="B30" s="746"/>
      <c r="C30" s="746"/>
      <c r="D30" s="747"/>
      <c r="E30" s="177"/>
      <c r="F30" s="178"/>
      <c r="G30" s="749"/>
      <c r="H30" s="749"/>
      <c r="I30" s="179"/>
      <c r="J30" s="179"/>
      <c r="K30" s="180"/>
      <c r="L30" s="752"/>
      <c r="M30" s="753"/>
      <c r="N30" s="755"/>
      <c r="O30" s="755"/>
      <c r="P30" s="757"/>
      <c r="Q30" s="181"/>
    </row>
    <row r="31" spans="1:17" ht="15" customHeight="1" x14ac:dyDescent="0.2">
      <c r="A31" s="23"/>
      <c r="B31" s="23"/>
      <c r="C31" s="23"/>
      <c r="D31" s="23"/>
      <c r="E31" s="175"/>
      <c r="F31" s="175"/>
      <c r="G31" s="175"/>
      <c r="H31" s="175"/>
      <c r="I31" s="168"/>
      <c r="J31" s="168"/>
      <c r="K31" s="168"/>
      <c r="L31" s="168"/>
      <c r="M31" s="168"/>
      <c r="N31" s="182"/>
      <c r="O31" s="183"/>
      <c r="P31" s="183"/>
      <c r="Q31" s="182"/>
    </row>
    <row r="32" spans="1:17" ht="16.5" thickBot="1" x14ac:dyDescent="0.3">
      <c r="A32" s="184">
        <v>1</v>
      </c>
      <c r="B32" s="27" t="s">
        <v>118</v>
      </c>
      <c r="C32" s="23"/>
      <c r="D32" s="23"/>
      <c r="E32" s="23"/>
      <c r="F32" s="23"/>
      <c r="G32" s="23"/>
      <c r="H32" s="23"/>
      <c r="I32" s="23"/>
      <c r="J32" s="23"/>
      <c r="K32" s="23"/>
      <c r="L32" s="23"/>
      <c r="M32" s="23"/>
      <c r="N32" s="23"/>
      <c r="O32" s="23"/>
      <c r="P32" s="23"/>
      <c r="Q32" s="23"/>
    </row>
    <row r="33" spans="1:17" ht="16.5" thickBot="1" x14ac:dyDescent="0.3">
      <c r="A33" s="185" t="s">
        <v>1</v>
      </c>
      <c r="B33" s="147" t="s">
        <v>119</v>
      </c>
      <c r="C33" s="147"/>
      <c r="D33" s="147"/>
      <c r="E33" s="147"/>
      <c r="F33" s="147"/>
      <c r="G33" s="147"/>
      <c r="H33" s="147"/>
      <c r="I33" s="147"/>
      <c r="J33" s="147"/>
      <c r="K33" s="147"/>
      <c r="L33" s="147"/>
      <c r="M33" s="147"/>
      <c r="N33" s="147"/>
      <c r="O33" s="147"/>
      <c r="P33" s="147"/>
      <c r="Q33" s="163"/>
    </row>
    <row r="34" spans="1:17" x14ac:dyDescent="0.2">
      <c r="A34" s="23"/>
      <c r="B34" s="23"/>
      <c r="C34" s="23"/>
      <c r="D34" s="23"/>
      <c r="E34" s="23"/>
      <c r="F34" s="23"/>
      <c r="G34" s="23"/>
      <c r="H34" s="23"/>
      <c r="I34" s="23"/>
      <c r="J34" s="23"/>
      <c r="K34" s="23"/>
      <c r="L34" s="23"/>
      <c r="M34" s="23"/>
      <c r="N34" s="23"/>
      <c r="O34" s="23"/>
      <c r="P34" s="23"/>
      <c r="Q34" s="23"/>
    </row>
    <row r="35" spans="1:17" ht="16.5" thickBot="1" x14ac:dyDescent="0.3">
      <c r="A35" s="186">
        <v>2</v>
      </c>
      <c r="B35" s="187" t="s">
        <v>120</v>
      </c>
      <c r="C35" s="137"/>
      <c r="D35" s="137"/>
      <c r="E35" s="137"/>
      <c r="F35" s="137"/>
      <c r="G35" s="137"/>
      <c r="H35" s="137"/>
      <c r="I35" s="137"/>
      <c r="J35" s="137"/>
      <c r="K35" s="137"/>
      <c r="L35" s="137"/>
      <c r="M35" s="137"/>
      <c r="N35" s="137"/>
      <c r="O35" s="137"/>
      <c r="P35" s="137"/>
      <c r="Q35" s="23"/>
    </row>
    <row r="36" spans="1:17" ht="16.5" thickBot="1" x14ac:dyDescent="0.3">
      <c r="A36" s="185" t="s">
        <v>1</v>
      </c>
      <c r="B36" s="188" t="s">
        <v>121</v>
      </c>
      <c r="C36" s="23"/>
      <c r="D36" s="23"/>
      <c r="E36" s="23"/>
      <c r="F36" s="23"/>
      <c r="G36" s="23"/>
      <c r="H36" s="23"/>
      <c r="I36" s="23"/>
      <c r="J36" s="23"/>
      <c r="K36" s="23"/>
      <c r="L36" s="23"/>
      <c r="M36" s="23"/>
      <c r="N36" s="23"/>
      <c r="O36" s="23"/>
      <c r="P36" s="23"/>
      <c r="Q36" s="23"/>
    </row>
    <row r="37" spans="1:17" x14ac:dyDescent="0.2">
      <c r="A37" s="23"/>
      <c r="B37" s="158" t="s">
        <v>122</v>
      </c>
      <c r="C37" s="23"/>
      <c r="D37" s="23"/>
      <c r="E37" s="23"/>
      <c r="F37" s="23"/>
      <c r="G37" s="23"/>
      <c r="H37" s="23"/>
      <c r="I37" s="23"/>
      <c r="J37" s="23"/>
      <c r="K37" s="23"/>
      <c r="L37" s="23"/>
      <c r="M37" s="23"/>
      <c r="N37" s="23"/>
      <c r="O37" s="23"/>
      <c r="P37" s="23"/>
      <c r="Q37" s="23"/>
    </row>
    <row r="38" spans="1:17" ht="15.75" thickBot="1" x14ac:dyDescent="0.25">
      <c r="A38" s="23"/>
      <c r="B38" s="161" t="s">
        <v>123</v>
      </c>
      <c r="C38" s="147"/>
      <c r="D38" s="147"/>
      <c r="E38" s="147"/>
      <c r="F38" s="147"/>
      <c r="G38" s="147"/>
      <c r="H38" s="147"/>
      <c r="I38" s="147"/>
      <c r="J38" s="147"/>
      <c r="K38" s="147"/>
      <c r="L38" s="147"/>
      <c r="M38" s="147"/>
      <c r="N38" s="147"/>
      <c r="O38" s="147"/>
      <c r="P38" s="147"/>
      <c r="Q38" s="163"/>
    </row>
    <row r="39" spans="1:17" x14ac:dyDescent="0.2">
      <c r="A39" s="23"/>
      <c r="B39" s="23"/>
      <c r="C39" s="23"/>
      <c r="D39" s="23"/>
      <c r="E39" s="23"/>
      <c r="F39" s="23"/>
      <c r="G39" s="23"/>
      <c r="H39" s="23"/>
      <c r="I39" s="23"/>
      <c r="J39" s="23"/>
      <c r="K39" s="23"/>
      <c r="L39" s="23"/>
      <c r="M39" s="23"/>
      <c r="N39" s="23"/>
      <c r="O39" s="23"/>
      <c r="P39" s="23"/>
      <c r="Q39" s="23"/>
    </row>
    <row r="40" spans="1:17" ht="16.5" thickBot="1" x14ac:dyDescent="0.3">
      <c r="A40" s="189">
        <v>3</v>
      </c>
      <c r="B40" s="23"/>
      <c r="C40" s="23"/>
      <c r="D40" s="23"/>
      <c r="E40" s="23"/>
      <c r="F40" s="23"/>
      <c r="G40" s="23"/>
      <c r="H40" s="23"/>
      <c r="I40" s="23"/>
      <c r="J40" s="23"/>
      <c r="K40" s="23"/>
      <c r="L40" s="23"/>
      <c r="M40" s="23"/>
      <c r="N40" s="23"/>
      <c r="O40" s="23"/>
      <c r="P40" s="23"/>
      <c r="Q40" s="23"/>
    </row>
    <row r="41" spans="1:17" ht="16.5" thickBot="1" x14ac:dyDescent="0.3">
      <c r="A41" s="185" t="s">
        <v>1</v>
      </c>
      <c r="B41" s="27" t="s">
        <v>124</v>
      </c>
      <c r="C41" s="23"/>
      <c r="D41" s="23"/>
      <c r="E41" s="23" t="s">
        <v>125</v>
      </c>
      <c r="F41" s="23"/>
      <c r="G41" s="137"/>
      <c r="H41" s="23" t="s">
        <v>126</v>
      </c>
      <c r="I41" s="733"/>
      <c r="J41" s="733"/>
      <c r="K41" s="733"/>
      <c r="L41" s="23"/>
      <c r="M41" s="734"/>
      <c r="N41" s="734"/>
      <c r="O41" s="734"/>
      <c r="P41" s="190" t="s">
        <v>6</v>
      </c>
      <c r="Q41" s="159"/>
    </row>
    <row r="42" spans="1:17" ht="15.75" x14ac:dyDescent="0.25">
      <c r="A42" s="191"/>
      <c r="B42" s="23"/>
      <c r="C42" s="23"/>
      <c r="D42" s="23"/>
      <c r="E42" s="23"/>
      <c r="F42" s="23"/>
      <c r="G42" s="23"/>
      <c r="H42" s="23"/>
      <c r="I42" s="23"/>
      <c r="J42" s="23"/>
      <c r="K42" s="23"/>
      <c r="L42" s="23"/>
      <c r="M42" s="23"/>
      <c r="N42" s="23"/>
      <c r="O42" s="23"/>
      <c r="P42" s="23"/>
      <c r="Q42" s="159"/>
    </row>
    <row r="43" spans="1:17" x14ac:dyDescent="0.2">
      <c r="A43" s="158"/>
      <c r="B43" s="23"/>
      <c r="C43" s="23"/>
      <c r="D43" s="23"/>
      <c r="E43" s="23"/>
      <c r="F43" s="23"/>
      <c r="G43" s="23"/>
      <c r="H43" s="23" t="s">
        <v>126</v>
      </c>
      <c r="I43" s="733"/>
      <c r="J43" s="733"/>
      <c r="K43" s="733"/>
      <c r="L43" s="23"/>
      <c r="M43" s="734"/>
      <c r="N43" s="734"/>
      <c r="O43" s="734"/>
      <c r="P43" s="190" t="s">
        <v>6</v>
      </c>
      <c r="Q43" s="159"/>
    </row>
    <row r="44" spans="1:17" x14ac:dyDescent="0.2">
      <c r="A44" s="158"/>
      <c r="B44" s="23"/>
      <c r="C44" s="23"/>
      <c r="D44" s="23"/>
      <c r="E44" s="23"/>
      <c r="F44" s="23"/>
      <c r="G44" s="23"/>
      <c r="H44" s="23"/>
      <c r="I44" s="23"/>
      <c r="J44" s="23"/>
      <c r="K44" s="23"/>
      <c r="L44" s="23"/>
      <c r="M44" s="192"/>
      <c r="N44" s="192"/>
      <c r="O44" s="192"/>
      <c r="P44" s="23"/>
      <c r="Q44" s="159"/>
    </row>
    <row r="45" spans="1:17" x14ac:dyDescent="0.2">
      <c r="A45" s="158"/>
      <c r="B45" s="23"/>
      <c r="C45" s="23"/>
      <c r="D45" s="23"/>
      <c r="E45" s="23"/>
      <c r="F45" s="23"/>
      <c r="G45" s="23"/>
      <c r="H45" s="23" t="s">
        <v>126</v>
      </c>
      <c r="I45" s="733"/>
      <c r="J45" s="733"/>
      <c r="K45" s="733"/>
      <c r="L45" s="23"/>
      <c r="M45" s="734"/>
      <c r="N45" s="734"/>
      <c r="O45" s="734"/>
      <c r="P45" s="190" t="s">
        <v>6</v>
      </c>
      <c r="Q45" s="159"/>
    </row>
    <row r="46" spans="1:17" x14ac:dyDescent="0.2">
      <c r="A46" s="158"/>
      <c r="B46" s="23"/>
      <c r="C46" s="23"/>
      <c r="D46" s="23"/>
      <c r="E46" s="23"/>
      <c r="F46" s="23"/>
      <c r="G46" s="23"/>
      <c r="H46" s="23"/>
      <c r="I46" s="23"/>
      <c r="J46" s="23"/>
      <c r="K46" s="23"/>
      <c r="L46" s="23"/>
      <c r="M46" s="192"/>
      <c r="N46" s="192"/>
      <c r="O46" s="192"/>
      <c r="P46" s="23"/>
      <c r="Q46" s="159"/>
    </row>
    <row r="47" spans="1:17" x14ac:dyDescent="0.2">
      <c r="A47" s="158"/>
      <c r="B47" s="23"/>
      <c r="C47" s="23"/>
      <c r="D47" s="23"/>
      <c r="E47" s="23"/>
      <c r="F47" s="23"/>
      <c r="G47" s="23"/>
      <c r="H47" s="23" t="s">
        <v>126</v>
      </c>
      <c r="I47" s="733"/>
      <c r="J47" s="733"/>
      <c r="K47" s="733"/>
      <c r="L47" s="23"/>
      <c r="M47" s="734"/>
      <c r="N47" s="734"/>
      <c r="O47" s="734"/>
      <c r="P47" s="190" t="s">
        <v>6</v>
      </c>
      <c r="Q47" s="159"/>
    </row>
    <row r="48" spans="1:17" x14ac:dyDescent="0.2">
      <c r="A48" s="158"/>
      <c r="B48" s="23"/>
      <c r="C48" s="23"/>
      <c r="D48" s="23"/>
      <c r="E48" s="23"/>
      <c r="F48" s="23"/>
      <c r="G48" s="23"/>
      <c r="H48" s="23"/>
      <c r="I48" s="23"/>
      <c r="J48" s="23"/>
      <c r="K48" s="23"/>
      <c r="L48" s="23"/>
      <c r="M48" s="23"/>
      <c r="N48" s="23"/>
      <c r="O48" s="23"/>
      <c r="P48" s="23"/>
      <c r="Q48" s="159"/>
    </row>
    <row r="49" spans="1:19" x14ac:dyDescent="0.2">
      <c r="A49" s="158"/>
      <c r="B49" s="23"/>
      <c r="C49" s="23"/>
      <c r="D49" s="23"/>
      <c r="E49" s="23"/>
      <c r="F49" s="23"/>
      <c r="G49" s="23"/>
      <c r="H49" s="23" t="s">
        <v>126</v>
      </c>
      <c r="I49" s="733"/>
      <c r="J49" s="733"/>
      <c r="K49" s="733"/>
      <c r="L49" s="23"/>
      <c r="M49" s="734"/>
      <c r="N49" s="734"/>
      <c r="O49" s="734"/>
      <c r="P49" s="190" t="s">
        <v>6</v>
      </c>
      <c r="Q49" s="159"/>
    </row>
    <row r="50" spans="1:19" ht="12.6" customHeight="1" x14ac:dyDescent="0.2">
      <c r="A50" s="158"/>
      <c r="B50" s="23"/>
      <c r="C50" s="23"/>
      <c r="D50" s="23"/>
      <c r="E50" s="23"/>
      <c r="F50" s="23"/>
      <c r="G50" s="23"/>
      <c r="H50" s="23"/>
      <c r="I50" s="23"/>
      <c r="J50" s="23"/>
      <c r="K50" s="23"/>
      <c r="L50" s="23"/>
      <c r="M50" s="23"/>
      <c r="N50" s="23"/>
      <c r="O50" s="193"/>
      <c r="P50" s="192"/>
      <c r="Q50" s="159"/>
    </row>
    <row r="51" spans="1:19" ht="12.6" customHeight="1" x14ac:dyDescent="0.2">
      <c r="A51" s="158"/>
      <c r="B51" s="23"/>
      <c r="C51" s="23"/>
      <c r="D51" s="23"/>
      <c r="E51" s="23"/>
      <c r="F51" s="23"/>
      <c r="G51" s="23"/>
      <c r="H51" s="23"/>
      <c r="I51" s="23"/>
      <c r="J51" s="23"/>
      <c r="K51" s="23"/>
      <c r="L51" s="23"/>
      <c r="M51" s="23"/>
      <c r="N51" s="23"/>
      <c r="O51" s="23"/>
      <c r="P51" s="23"/>
      <c r="Q51" s="159"/>
    </row>
    <row r="52" spans="1:19" ht="22.9" customHeight="1" thickBot="1" x14ac:dyDescent="0.25">
      <c r="A52" s="158"/>
      <c r="B52" s="23"/>
      <c r="C52" s="23"/>
      <c r="D52" s="194" t="s">
        <v>127</v>
      </c>
      <c r="E52" s="195"/>
      <c r="F52" s="195"/>
      <c r="G52" s="23"/>
      <c r="H52" s="23"/>
      <c r="I52" s="23"/>
      <c r="J52" s="23"/>
      <c r="K52" s="23"/>
      <c r="L52" s="23"/>
      <c r="M52" s="23"/>
      <c r="N52" s="23"/>
      <c r="O52" s="23"/>
      <c r="P52" s="23"/>
      <c r="Q52" s="159"/>
    </row>
    <row r="53" spans="1:19" ht="18.600000000000001" customHeight="1" thickBot="1" x14ac:dyDescent="0.25">
      <c r="A53" s="158"/>
      <c r="B53" s="23"/>
      <c r="C53" s="23"/>
      <c r="D53" s="196"/>
      <c r="E53" s="23" t="s">
        <v>128</v>
      </c>
      <c r="F53" s="196"/>
      <c r="G53" s="23" t="s">
        <v>129</v>
      </c>
      <c r="H53" s="23"/>
      <c r="I53" s="23"/>
      <c r="J53" s="23"/>
      <c r="K53" s="23"/>
      <c r="L53" s="23"/>
      <c r="M53" s="23"/>
      <c r="N53" s="23"/>
      <c r="O53" s="23"/>
      <c r="P53" s="23"/>
      <c r="Q53" s="159"/>
    </row>
    <row r="54" spans="1:19" ht="15.75" x14ac:dyDescent="0.25">
      <c r="A54" s="158"/>
      <c r="B54" s="23"/>
      <c r="C54" s="23"/>
      <c r="D54" s="23"/>
      <c r="E54" s="23" t="s">
        <v>130</v>
      </c>
      <c r="F54" s="23"/>
      <c r="G54" s="23" t="s">
        <v>131</v>
      </c>
      <c r="H54" s="735"/>
      <c r="I54" s="735"/>
      <c r="J54" s="735"/>
      <c r="K54" s="23" t="s">
        <v>132</v>
      </c>
      <c r="L54" s="197" t="s">
        <v>133</v>
      </c>
      <c r="M54" s="736"/>
      <c r="N54" s="736"/>
      <c r="O54" s="736"/>
      <c r="P54" s="190" t="s">
        <v>6</v>
      </c>
      <c r="Q54" s="159"/>
    </row>
    <row r="55" spans="1:19" x14ac:dyDescent="0.2">
      <c r="A55" s="158"/>
      <c r="B55" s="23"/>
      <c r="C55" s="23"/>
      <c r="D55" s="23"/>
      <c r="E55" s="23"/>
      <c r="F55" s="23"/>
      <c r="G55" s="23"/>
      <c r="H55" s="168"/>
      <c r="I55" s="23"/>
      <c r="J55" s="23"/>
      <c r="K55" s="23"/>
      <c r="L55" s="197"/>
      <c r="M55" s="23"/>
      <c r="N55" s="23"/>
      <c r="O55" s="193"/>
      <c r="P55" s="192"/>
      <c r="Q55" s="159"/>
      <c r="S55" s="198"/>
    </row>
    <row r="56" spans="1:19" ht="15.75" x14ac:dyDescent="0.25">
      <c r="A56" s="199" t="s">
        <v>134</v>
      </c>
      <c r="B56" s="23"/>
      <c r="C56" s="23"/>
      <c r="D56" s="23"/>
      <c r="E56" s="23"/>
      <c r="F56" s="23"/>
      <c r="G56" s="23"/>
      <c r="H56" s="23"/>
      <c r="I56" s="23"/>
      <c r="J56" s="23"/>
      <c r="K56" s="23"/>
      <c r="L56" s="23"/>
      <c r="M56" s="23"/>
      <c r="N56" s="23"/>
      <c r="O56" s="23"/>
      <c r="P56" s="23"/>
      <c r="Q56" s="159"/>
    </row>
    <row r="57" spans="1:19" x14ac:dyDescent="0.2">
      <c r="A57" s="158"/>
      <c r="B57" s="23"/>
      <c r="C57" s="23"/>
      <c r="D57" s="23"/>
      <c r="E57" s="23"/>
      <c r="F57" s="23"/>
      <c r="G57" s="23"/>
      <c r="H57" s="23"/>
      <c r="I57" s="23"/>
      <c r="J57" s="23"/>
      <c r="K57" s="23"/>
      <c r="L57" s="23"/>
      <c r="M57" s="23"/>
      <c r="N57" s="23"/>
      <c r="O57" s="23"/>
      <c r="P57" s="23"/>
      <c r="Q57" s="159"/>
    </row>
    <row r="58" spans="1:19" x14ac:dyDescent="0.2">
      <c r="A58" s="158" t="s">
        <v>135</v>
      </c>
      <c r="B58" s="23"/>
      <c r="C58" s="23"/>
      <c r="D58" s="23"/>
      <c r="E58" s="23"/>
      <c r="F58" s="23"/>
      <c r="G58" s="23"/>
      <c r="H58" s="23"/>
      <c r="I58" s="23"/>
      <c r="J58" s="23"/>
      <c r="K58" s="23"/>
      <c r="L58" s="23"/>
      <c r="M58" s="23"/>
      <c r="N58" s="23"/>
      <c r="O58" s="23"/>
      <c r="P58" s="23"/>
      <c r="Q58" s="159"/>
    </row>
    <row r="59" spans="1:19" ht="15.75" x14ac:dyDescent="0.25">
      <c r="A59" s="158" t="s">
        <v>136</v>
      </c>
      <c r="B59" s="23"/>
      <c r="C59" s="23"/>
      <c r="D59" s="137"/>
      <c r="E59" s="23"/>
      <c r="F59" s="165" t="s">
        <v>137</v>
      </c>
      <c r="G59" s="23"/>
      <c r="H59" s="23"/>
      <c r="I59" s="23"/>
      <c r="J59" s="23"/>
      <c r="K59" s="23"/>
      <c r="L59" s="23"/>
      <c r="M59" s="165" t="s">
        <v>138</v>
      </c>
      <c r="N59" s="23"/>
      <c r="O59" s="23"/>
      <c r="P59" s="23"/>
      <c r="Q59" s="159"/>
    </row>
    <row r="60" spans="1:19" x14ac:dyDescent="0.2">
      <c r="A60" s="158"/>
      <c r="B60" s="23"/>
      <c r="C60" s="23"/>
      <c r="D60" s="137"/>
      <c r="E60" s="23"/>
      <c r="F60" s="165"/>
      <c r="G60" s="23"/>
      <c r="H60" s="23"/>
      <c r="I60" s="23"/>
      <c r="J60" s="23"/>
      <c r="K60" s="23"/>
      <c r="L60" s="23"/>
      <c r="M60" s="165"/>
      <c r="N60" s="23"/>
      <c r="O60" s="23"/>
      <c r="P60" s="23"/>
      <c r="Q60" s="159"/>
    </row>
    <row r="61" spans="1:19" x14ac:dyDescent="0.2">
      <c r="A61" s="200"/>
      <c r="B61" s="23"/>
      <c r="C61" s="23"/>
      <c r="D61" s="137"/>
      <c r="E61" s="23"/>
      <c r="F61" s="201"/>
      <c r="G61" s="96"/>
      <c r="H61" s="23"/>
      <c r="I61" s="23"/>
      <c r="J61" s="23"/>
      <c r="K61" s="23"/>
      <c r="L61" s="23"/>
      <c r="M61" s="201"/>
      <c r="N61" s="23"/>
      <c r="O61" s="23"/>
      <c r="P61" s="23"/>
      <c r="Q61" s="159"/>
    </row>
    <row r="62" spans="1:19" x14ac:dyDescent="0.2">
      <c r="A62" s="158"/>
      <c r="B62" s="23"/>
      <c r="C62" s="23"/>
      <c r="D62" s="137"/>
      <c r="E62" s="23"/>
      <c r="F62" s="201"/>
      <c r="G62" s="96"/>
      <c r="H62" s="23"/>
      <c r="I62" s="23"/>
      <c r="J62" s="23"/>
      <c r="K62" s="23"/>
      <c r="L62" s="23"/>
      <c r="M62" s="165"/>
      <c r="N62" s="23"/>
      <c r="O62" s="23"/>
      <c r="P62" s="23"/>
      <c r="Q62" s="159"/>
    </row>
    <row r="63" spans="1:19" ht="15.75" thickBot="1" x14ac:dyDescent="0.25">
      <c r="A63" s="161"/>
      <c r="B63" s="147"/>
      <c r="C63" s="147"/>
      <c r="D63" s="202"/>
      <c r="E63" s="147"/>
      <c r="F63" s="203"/>
      <c r="G63" s="147"/>
      <c r="H63" s="147"/>
      <c r="I63" s="147"/>
      <c r="J63" s="147"/>
      <c r="K63" s="147"/>
      <c r="L63" s="147"/>
      <c r="M63" s="203"/>
      <c r="N63" s="147"/>
      <c r="O63" s="147"/>
      <c r="P63" s="147"/>
      <c r="Q63" s="163"/>
    </row>
    <row r="64" spans="1:19" x14ac:dyDescent="0.2">
      <c r="A64" s="23"/>
      <c r="B64" s="23"/>
      <c r="C64" s="23"/>
      <c r="D64" s="23"/>
      <c r="E64" s="23"/>
      <c r="F64" s="23"/>
      <c r="G64" s="23"/>
      <c r="H64" s="23"/>
      <c r="I64" s="23"/>
      <c r="J64" s="23"/>
      <c r="K64" s="23"/>
      <c r="L64" s="23"/>
      <c r="M64" s="23"/>
      <c r="N64" s="23"/>
      <c r="O64" s="23"/>
      <c r="P64" s="23"/>
      <c r="Q64" s="23"/>
    </row>
    <row r="65" spans="1:17" ht="15.6" customHeight="1" x14ac:dyDescent="0.2">
      <c r="A65" s="23"/>
      <c r="B65" s="204" t="s">
        <v>139</v>
      </c>
      <c r="C65" s="205"/>
      <c r="D65" s="205"/>
      <c r="E65" s="23"/>
      <c r="F65" s="205"/>
      <c r="G65" s="663"/>
      <c r="H65" s="663"/>
      <c r="I65" s="663"/>
      <c r="J65" s="663"/>
      <c r="K65" s="663"/>
      <c r="L65" s="663"/>
      <c r="M65" s="663"/>
      <c r="N65" s="663"/>
      <c r="O65" s="663"/>
      <c r="P65" s="663"/>
      <c r="Q65" s="137"/>
    </row>
    <row r="66" spans="1:17" x14ac:dyDescent="0.2">
      <c r="A66" s="23"/>
      <c r="B66" s="23"/>
      <c r="C66" s="97"/>
      <c r="D66" s="23"/>
      <c r="E66" s="23"/>
      <c r="F66" s="23"/>
      <c r="G66" s="23"/>
      <c r="H66" s="23"/>
      <c r="I66" s="23"/>
      <c r="J66" s="23"/>
      <c r="K66" s="23"/>
      <c r="L66" s="23"/>
      <c r="M66" s="23"/>
      <c r="N66" s="23"/>
      <c r="O66" s="23"/>
      <c r="P66" s="23"/>
      <c r="Q66" s="23"/>
    </row>
    <row r="67" spans="1:17" ht="15.75" x14ac:dyDescent="0.2">
      <c r="A67" s="23"/>
      <c r="B67" s="206"/>
      <c r="C67" s="137" t="s">
        <v>140</v>
      </c>
      <c r="D67" s="23"/>
      <c r="E67" s="23"/>
      <c r="F67" s="137"/>
      <c r="G67" s="137"/>
      <c r="H67" s="137"/>
      <c r="I67" s="137"/>
      <c r="J67" s="137"/>
      <c r="K67" s="137"/>
      <c r="L67" s="137"/>
      <c r="M67" s="137"/>
      <c r="N67" s="23"/>
      <c r="O67" s="23"/>
      <c r="P67" s="23"/>
      <c r="Q67" s="23"/>
    </row>
    <row r="68" spans="1:17" x14ac:dyDescent="0.2">
      <c r="A68" s="23"/>
      <c r="B68" s="97"/>
      <c r="C68" s="23"/>
      <c r="D68" s="23"/>
      <c r="E68" s="23"/>
      <c r="F68" s="23"/>
      <c r="G68" s="23"/>
      <c r="H68" s="23"/>
      <c r="I68" s="23"/>
      <c r="J68" s="23"/>
      <c r="K68" s="23"/>
      <c r="L68" s="23"/>
      <c r="M68" s="23"/>
      <c r="N68" s="23"/>
      <c r="O68" s="23"/>
      <c r="P68" s="23"/>
      <c r="Q68" s="23"/>
    </row>
    <row r="69" spans="1:17" ht="15.75" x14ac:dyDescent="0.2">
      <c r="A69" s="23"/>
      <c r="B69" s="206"/>
      <c r="C69" s="137" t="s">
        <v>141</v>
      </c>
      <c r="D69" s="23"/>
      <c r="E69" s="23"/>
      <c r="F69" s="137"/>
      <c r="G69" s="137"/>
      <c r="H69" s="137"/>
      <c r="I69" s="137"/>
      <c r="J69" s="137"/>
      <c r="K69" s="137"/>
      <c r="L69" s="137"/>
      <c r="M69" s="137"/>
      <c r="N69" s="137"/>
      <c r="O69" s="137"/>
      <c r="P69" s="137"/>
      <c r="Q69" s="23"/>
    </row>
    <row r="70" spans="1:17" ht="9" customHeight="1" x14ac:dyDescent="0.2">
      <c r="A70" s="23"/>
      <c r="B70" s="207"/>
      <c r="C70" s="137"/>
      <c r="D70" s="23"/>
      <c r="E70" s="23"/>
      <c r="F70" s="137"/>
      <c r="G70" s="137"/>
      <c r="H70" s="137"/>
      <c r="I70" s="137"/>
      <c r="J70" s="137"/>
      <c r="K70" s="137"/>
      <c r="L70" s="137"/>
      <c r="M70" s="137"/>
      <c r="N70" s="137"/>
      <c r="O70" s="137"/>
      <c r="P70" s="137"/>
      <c r="Q70" s="23"/>
    </row>
    <row r="71" spans="1:17" x14ac:dyDescent="0.2">
      <c r="A71" s="23"/>
      <c r="B71" s="23"/>
      <c r="C71" s="724"/>
      <c r="D71" s="725"/>
      <c r="E71" s="725"/>
      <c r="F71" s="725"/>
      <c r="G71" s="725"/>
      <c r="H71" s="725"/>
      <c r="I71" s="725"/>
      <c r="J71" s="725"/>
      <c r="K71" s="725"/>
      <c r="L71" s="725"/>
      <c r="M71" s="725"/>
      <c r="N71" s="725"/>
      <c r="O71" s="725"/>
      <c r="P71" s="726"/>
      <c r="Q71" s="23"/>
    </row>
    <row r="72" spans="1:17" x14ac:dyDescent="0.2">
      <c r="A72" s="23"/>
      <c r="B72" s="23"/>
      <c r="C72" s="727"/>
      <c r="D72" s="728"/>
      <c r="E72" s="728"/>
      <c r="F72" s="728"/>
      <c r="G72" s="728"/>
      <c r="H72" s="728"/>
      <c r="I72" s="728"/>
      <c r="J72" s="728"/>
      <c r="K72" s="728"/>
      <c r="L72" s="728"/>
      <c r="M72" s="728"/>
      <c r="N72" s="728"/>
      <c r="O72" s="728"/>
      <c r="P72" s="729"/>
      <c r="Q72" s="23"/>
    </row>
    <row r="73" spans="1:17" x14ac:dyDescent="0.2">
      <c r="A73" s="23"/>
      <c r="B73" s="23"/>
      <c r="C73" s="727"/>
      <c r="D73" s="728"/>
      <c r="E73" s="728"/>
      <c r="F73" s="728"/>
      <c r="G73" s="728"/>
      <c r="H73" s="728"/>
      <c r="I73" s="728"/>
      <c r="J73" s="728"/>
      <c r="K73" s="728"/>
      <c r="L73" s="728"/>
      <c r="M73" s="728"/>
      <c r="N73" s="728"/>
      <c r="O73" s="728"/>
      <c r="P73" s="729"/>
      <c r="Q73" s="23"/>
    </row>
    <row r="74" spans="1:17" x14ac:dyDescent="0.2">
      <c r="A74" s="23"/>
      <c r="B74" s="23"/>
      <c r="C74" s="727"/>
      <c r="D74" s="728"/>
      <c r="E74" s="728"/>
      <c r="F74" s="728"/>
      <c r="G74" s="728"/>
      <c r="H74" s="728"/>
      <c r="I74" s="728"/>
      <c r="J74" s="728"/>
      <c r="K74" s="728"/>
      <c r="L74" s="728"/>
      <c r="M74" s="728"/>
      <c r="N74" s="728"/>
      <c r="O74" s="728"/>
      <c r="P74" s="729"/>
      <c r="Q74" s="23"/>
    </row>
    <row r="75" spans="1:17" x14ac:dyDescent="0.2">
      <c r="A75" s="23"/>
      <c r="B75" s="23"/>
      <c r="C75" s="727"/>
      <c r="D75" s="728"/>
      <c r="E75" s="728"/>
      <c r="F75" s="728"/>
      <c r="G75" s="728"/>
      <c r="H75" s="728"/>
      <c r="I75" s="728"/>
      <c r="J75" s="728"/>
      <c r="K75" s="728"/>
      <c r="L75" s="728"/>
      <c r="M75" s="728"/>
      <c r="N75" s="728"/>
      <c r="O75" s="728"/>
      <c r="P75" s="729"/>
      <c r="Q75" s="23"/>
    </row>
    <row r="76" spans="1:17" x14ac:dyDescent="0.2">
      <c r="A76" s="23"/>
      <c r="B76" s="23"/>
      <c r="C76" s="727"/>
      <c r="D76" s="728"/>
      <c r="E76" s="728"/>
      <c r="F76" s="728"/>
      <c r="G76" s="728"/>
      <c r="H76" s="728"/>
      <c r="I76" s="728"/>
      <c r="J76" s="728"/>
      <c r="K76" s="728"/>
      <c r="L76" s="728"/>
      <c r="M76" s="728"/>
      <c r="N76" s="728"/>
      <c r="O76" s="728"/>
      <c r="P76" s="729"/>
      <c r="Q76" s="23"/>
    </row>
    <row r="77" spans="1:17" x14ac:dyDescent="0.2">
      <c r="A77" s="23"/>
      <c r="B77" s="23"/>
      <c r="C77" s="730"/>
      <c r="D77" s="731"/>
      <c r="E77" s="731"/>
      <c r="F77" s="731"/>
      <c r="G77" s="731"/>
      <c r="H77" s="731"/>
      <c r="I77" s="731"/>
      <c r="J77" s="731"/>
      <c r="K77" s="731"/>
      <c r="L77" s="731"/>
      <c r="M77" s="731"/>
      <c r="N77" s="731"/>
      <c r="O77" s="731"/>
      <c r="P77" s="732"/>
      <c r="Q77" s="23"/>
    </row>
    <row r="78" spans="1:17" ht="15.75" x14ac:dyDescent="0.25">
      <c r="A78" s="23"/>
      <c r="B78" s="23"/>
      <c r="C78" s="208"/>
      <c r="D78" s="209"/>
      <c r="E78" s="209"/>
      <c r="F78" s="209"/>
      <c r="G78" s="209"/>
      <c r="H78" s="209"/>
      <c r="I78" s="209"/>
      <c r="J78" s="209"/>
      <c r="K78" s="209"/>
      <c r="L78" s="209"/>
      <c r="M78" s="209"/>
      <c r="N78" s="209"/>
      <c r="O78" s="209"/>
      <c r="P78" s="209"/>
      <c r="Q78" s="23"/>
    </row>
    <row r="79" spans="1:17" ht="15.75" x14ac:dyDescent="0.25">
      <c r="A79" s="23"/>
      <c r="B79" s="23"/>
      <c r="C79" s="209"/>
      <c r="D79" s="209"/>
      <c r="E79" s="209"/>
      <c r="F79" s="209"/>
      <c r="G79" s="209"/>
      <c r="H79" s="209"/>
      <c r="I79" s="28" t="s">
        <v>201</v>
      </c>
      <c r="J79" s="209"/>
      <c r="K79" s="209"/>
      <c r="L79" s="209"/>
      <c r="M79" s="209"/>
      <c r="N79" s="209"/>
      <c r="O79" s="209"/>
      <c r="P79" s="209"/>
      <c r="Q79" s="23"/>
    </row>
    <row r="80" spans="1:17" ht="15.75" x14ac:dyDescent="0.25">
      <c r="A80" s="23"/>
      <c r="B80" s="23"/>
      <c r="C80" s="23"/>
      <c r="D80" s="23"/>
      <c r="E80" s="23"/>
      <c r="F80" s="23"/>
      <c r="G80" s="23"/>
      <c r="H80" s="137"/>
      <c r="I80" s="28"/>
      <c r="J80" s="23"/>
      <c r="K80" s="23"/>
      <c r="L80" s="23"/>
      <c r="M80" s="23"/>
      <c r="N80" s="23"/>
      <c r="O80" s="23"/>
      <c r="P80" s="23"/>
      <c r="Q80" s="23"/>
    </row>
    <row r="81" spans="1:17" x14ac:dyDescent="0.2">
      <c r="A81" s="23"/>
      <c r="B81" s="23"/>
      <c r="C81" s="23"/>
      <c r="D81" s="23"/>
      <c r="E81" s="23"/>
      <c r="F81" s="23"/>
      <c r="G81" s="23"/>
      <c r="H81" s="23"/>
      <c r="I81" s="23"/>
      <c r="J81" s="23"/>
      <c r="K81" s="23"/>
      <c r="L81" s="23"/>
      <c r="M81" s="23"/>
      <c r="N81" s="23"/>
      <c r="O81" s="23"/>
      <c r="P81" s="23"/>
      <c r="Q81" s="23"/>
    </row>
    <row r="82" spans="1:17" x14ac:dyDescent="0.2">
      <c r="A82" s="23"/>
      <c r="B82" s="23"/>
      <c r="C82" s="23"/>
      <c r="D82" s="23"/>
      <c r="E82" s="23"/>
      <c r="F82" s="23"/>
      <c r="G82" s="23"/>
      <c r="H82" s="23"/>
      <c r="I82" s="23"/>
      <c r="J82" s="23"/>
      <c r="K82" s="23"/>
      <c r="L82" s="23"/>
      <c r="M82" s="23"/>
      <c r="N82" s="23"/>
      <c r="O82" s="23"/>
      <c r="P82" s="23"/>
      <c r="Q82" s="23"/>
    </row>
    <row r="83" spans="1:17" x14ac:dyDescent="0.2">
      <c r="A83" s="23"/>
      <c r="B83" s="23"/>
      <c r="C83" s="23"/>
      <c r="D83" s="23"/>
      <c r="E83" s="23"/>
      <c r="F83" s="23"/>
      <c r="G83" s="23"/>
      <c r="H83" s="23"/>
      <c r="I83" s="23"/>
      <c r="J83" s="23"/>
      <c r="K83" s="23"/>
      <c r="L83" s="23"/>
      <c r="M83" s="23"/>
      <c r="N83" s="23"/>
      <c r="O83" s="23"/>
      <c r="P83" s="23"/>
      <c r="Q83" s="23"/>
    </row>
    <row r="84" spans="1:17" x14ac:dyDescent="0.2">
      <c r="A84" s="210" t="s">
        <v>11</v>
      </c>
      <c r="B84" s="211"/>
      <c r="C84" s="212"/>
      <c r="D84" s="211"/>
      <c r="E84" s="211"/>
      <c r="F84" s="23"/>
      <c r="G84" s="23"/>
      <c r="H84" s="23"/>
      <c r="I84" s="210" t="s">
        <v>142</v>
      </c>
      <c r="J84" s="211"/>
      <c r="K84" s="211"/>
      <c r="L84" s="211"/>
      <c r="M84" s="211"/>
      <c r="N84" s="211"/>
      <c r="O84" s="211"/>
      <c r="P84" s="211"/>
      <c r="Q84" s="211"/>
    </row>
    <row r="85" spans="1:17" x14ac:dyDescent="0.2">
      <c r="A85" s="23"/>
      <c r="B85" s="23"/>
      <c r="C85" s="23"/>
      <c r="D85" s="23"/>
      <c r="E85" s="23"/>
      <c r="F85" s="23"/>
      <c r="G85" s="23"/>
      <c r="H85" s="23"/>
      <c r="I85" s="23"/>
      <c r="J85" s="23"/>
      <c r="K85" s="23"/>
      <c r="L85" s="23"/>
      <c r="M85" s="23"/>
      <c r="N85" s="23"/>
      <c r="O85" s="23"/>
      <c r="P85" s="23"/>
      <c r="Q85" s="23"/>
    </row>
    <row r="86" spans="1:17" x14ac:dyDescent="0.2">
      <c r="A86" s="23"/>
      <c r="B86" s="23"/>
      <c r="C86" s="23"/>
      <c r="D86" s="23"/>
      <c r="E86" s="23"/>
      <c r="F86" s="97"/>
      <c r="G86" s="97"/>
      <c r="H86" s="23"/>
      <c r="I86" s="23"/>
      <c r="J86" s="23"/>
      <c r="K86" s="23"/>
      <c r="L86" s="23"/>
      <c r="M86" s="23"/>
      <c r="N86" s="23"/>
      <c r="O86" s="23"/>
      <c r="P86" s="23"/>
      <c r="Q86" s="23"/>
    </row>
    <row r="87" spans="1:17" x14ac:dyDescent="0.2">
      <c r="A87" s="23"/>
      <c r="B87" s="23"/>
      <c r="C87" s="97"/>
      <c r="D87" s="23"/>
      <c r="E87" s="23"/>
      <c r="F87" s="23"/>
      <c r="G87" s="23"/>
      <c r="H87" s="23"/>
      <c r="I87" s="213"/>
      <c r="J87" s="23"/>
      <c r="K87" s="23"/>
      <c r="L87" s="23"/>
      <c r="M87" s="23"/>
      <c r="N87" s="23"/>
      <c r="O87" s="23"/>
      <c r="P87" s="23"/>
      <c r="Q87" s="23"/>
    </row>
    <row r="88" spans="1:17" x14ac:dyDescent="0.2">
      <c r="A88" s="23"/>
      <c r="B88" s="23"/>
      <c r="C88" s="97"/>
      <c r="D88" s="23"/>
      <c r="E88" s="23"/>
      <c r="F88" s="23"/>
      <c r="G88" s="23"/>
      <c r="H88" s="23"/>
      <c r="I88" s="118" t="s">
        <v>143</v>
      </c>
      <c r="J88" s="214"/>
      <c r="K88" s="214"/>
      <c r="L88" s="211"/>
      <c r="M88" s="211"/>
      <c r="N88" s="211"/>
      <c r="O88" s="211"/>
      <c r="P88" s="211"/>
      <c r="Q88" s="211"/>
    </row>
  </sheetData>
  <mergeCells count="30">
    <mergeCell ref="B13:E13"/>
    <mergeCell ref="I13:Q13"/>
    <mergeCell ref="O1:Q1"/>
    <mergeCell ref="B10:H10"/>
    <mergeCell ref="I11:Q11"/>
    <mergeCell ref="B12:H12"/>
    <mergeCell ref="I12:Q12"/>
    <mergeCell ref="I14:Q14"/>
    <mergeCell ref="B20:H23"/>
    <mergeCell ref="J21:P23"/>
    <mergeCell ref="L27:P27"/>
    <mergeCell ref="A28:D30"/>
    <mergeCell ref="G28:H30"/>
    <mergeCell ref="L29:M30"/>
    <mergeCell ref="N29:O30"/>
    <mergeCell ref="P29:P30"/>
    <mergeCell ref="I41:K41"/>
    <mergeCell ref="M41:O41"/>
    <mergeCell ref="I43:K43"/>
    <mergeCell ref="M43:O43"/>
    <mergeCell ref="I45:K45"/>
    <mergeCell ref="M45:O45"/>
    <mergeCell ref="G65:P65"/>
    <mergeCell ref="C71:P77"/>
    <mergeCell ref="I47:K47"/>
    <mergeCell ref="M47:O47"/>
    <mergeCell ref="I49:K49"/>
    <mergeCell ref="M49:O49"/>
    <mergeCell ref="H54:J54"/>
    <mergeCell ref="M54:O5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Stammblatt S</vt:lpstr>
      <vt:lpstr>A (Gesamtantrag)</vt:lpstr>
      <vt:lpstr>MK-A</vt:lpstr>
      <vt:lpstr>MB-V</vt:lpstr>
      <vt:lpstr>N (Verwendungsnachweis)</vt:lpstr>
      <vt:lpstr>MK-VN</vt:lpstr>
      <vt:lpstr>L</vt:lpstr>
      <vt:lpstr>RM</vt:lpstr>
      <vt:lpstr>'A (Gesamtantrag)'!Druckbereich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Abel, Christian (ZM I 8)</cp:lastModifiedBy>
  <cp:lastPrinted>2016-05-24T08:11:49Z</cp:lastPrinted>
  <dcterms:created xsi:type="dcterms:W3CDTF">2010-11-24T13:38:00Z</dcterms:created>
  <dcterms:modified xsi:type="dcterms:W3CDTF">2023-08-29T06:26:34Z</dcterms:modified>
</cp:coreProperties>
</file>